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220" windowHeight="8835" activeTab="2"/>
  </bookViews>
  <sheets>
    <sheet name="Grafico1" sheetId="1" r:id="rId1"/>
    <sheet name="Grafico2" sheetId="2" r:id="rId2"/>
    <sheet name="Dati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<sst xmlns="http://schemas.openxmlformats.org/spreadsheetml/2006/main" count="11" uniqueCount="11">
  <si>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Open</t>
  </si>
  <si>
    <t>High</t>
  </si>
  <si>
    <t>Low</t>
  </si>
  <si>
    <t>Close</t>
  </si>
  <si>
    <t>Volume</t>
  </si>
  <si>
    <t>CLV</t>
  </si>
  <si>
    <t>A/D</t>
  </si>
  <si>
    <t>Pianeta Gratis - il Portale del Free</t>
  </si>
  <si>
    <t>Date</t>
  </si>
  <si>
    <t>VAR %</t>
  </si>
  <si>
    <t>AD line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</si>
</sst>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[$-410]dddd\ d\ mmmm\ yyyy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4.75"/>
      <name val="Arial"/>
      <family val="0"/>
    </font>
    <font>
      <b/>
      <sz val="12"/>
      <name val="Arial"/>
      <family val="2"/>
    </font>
    <font>
      <u val="single"/>
      <sz val="16"/>
      <color indexed="18"/>
      <name val="Arial"/>
      <family val="0"/>
    </font>
    <font>
      <b/>
      <sz val="16"/>
      <name val="Arial"/>
      <family val="2"/>
    </font>
    <font>
      <b/>
      <sz val="10"/>
      <color indexed="63"/>
      <name val="Arial"/>
      <family val="2"/>
    </font>
    <font>
      <sz val="10"/>
      <name val="Arial Unicode MS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0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7" fillId="4" borderId="5" xfId="15" applyFont="1" applyFill="1" applyBorder="1" applyAlignment="1">
      <alignment horizontal="center" vertical="center"/>
    </xf>
    <xf numFmtId="0" fontId="7" fillId="4" borderId="6" xfId="15" applyFont="1" applyFill="1" applyBorder="1" applyAlignment="1">
      <alignment horizontal="center" vertical="center"/>
    </xf>
    <xf numFmtId="0" fontId="7" fillId="4" borderId="7" xfId="15" applyFont="1" applyFill="1" applyBorder="1" applyAlignment="1">
      <alignment horizontal="center" vertical="center"/>
    </xf>
    <xf numFmtId="0" fontId="7" fillId="4" borderId="8" xfId="15" applyFont="1" applyFill="1" applyBorder="1" applyAlignment="1">
      <alignment horizontal="center" vertical="center"/>
    </xf>
    <xf numFmtId="0" fontId="7" fillId="4" borderId="9" xfId="15" applyFont="1" applyFill="1" applyBorder="1" applyAlignment="1">
      <alignment horizontal="center" vertical="center"/>
    </xf>
    <xf numFmtId="0" fontId="7" fillId="4" borderId="10" xfId="15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Dati!$G$175:$G$265</c:f>
              <c:numCache>
                <c:ptCount val="91"/>
                <c:pt idx="0">
                  <c:v>380458886</c:v>
                </c:pt>
                <c:pt idx="1">
                  <c:v>783113655</c:v>
                </c:pt>
                <c:pt idx="2">
                  <c:v>426156367</c:v>
                </c:pt>
                <c:pt idx="3">
                  <c:v>430357269</c:v>
                </c:pt>
                <c:pt idx="4">
                  <c:v>211599233</c:v>
                </c:pt>
                <c:pt idx="5">
                  <c:v>314181306</c:v>
                </c:pt>
                <c:pt idx="6">
                  <c:v>384400325</c:v>
                </c:pt>
                <c:pt idx="7">
                  <c:v>281997259</c:v>
                </c:pt>
                <c:pt idx="8">
                  <c:v>352567889</c:v>
                </c:pt>
                <c:pt idx="9">
                  <c:v>315523052</c:v>
                </c:pt>
                <c:pt idx="10">
                  <c:v>244169877</c:v>
                </c:pt>
                <c:pt idx="11">
                  <c:v>245877199</c:v>
                </c:pt>
                <c:pt idx="12">
                  <c:v>308553510</c:v>
                </c:pt>
                <c:pt idx="13">
                  <c:v>499742452</c:v>
                </c:pt>
                <c:pt idx="14">
                  <c:v>468583344</c:v>
                </c:pt>
                <c:pt idx="15">
                  <c:v>477811897</c:v>
                </c:pt>
                <c:pt idx="16">
                  <c:v>377445624</c:v>
                </c:pt>
                <c:pt idx="17">
                  <c:v>396196715</c:v>
                </c:pt>
                <c:pt idx="18">
                  <c:v>267312914</c:v>
                </c:pt>
                <c:pt idx="19">
                  <c:v>498937746</c:v>
                </c:pt>
                <c:pt idx="20">
                  <c:v>427394625</c:v>
                </c:pt>
                <c:pt idx="21">
                  <c:v>478829134</c:v>
                </c:pt>
                <c:pt idx="22">
                  <c:v>302134607</c:v>
                </c:pt>
                <c:pt idx="23">
                  <c:v>190840168</c:v>
                </c:pt>
                <c:pt idx="24">
                  <c:v>360714076</c:v>
                </c:pt>
                <c:pt idx="25">
                  <c:v>301754728</c:v>
                </c:pt>
                <c:pt idx="26">
                  <c:v>397499382</c:v>
                </c:pt>
                <c:pt idx="27">
                  <c:v>375558714</c:v>
                </c:pt>
                <c:pt idx="28">
                  <c:v>268199696</c:v>
                </c:pt>
                <c:pt idx="29">
                  <c:v>324186264</c:v>
                </c:pt>
                <c:pt idx="30">
                  <c:v>309153308</c:v>
                </c:pt>
                <c:pt idx="31">
                  <c:v>421385829</c:v>
                </c:pt>
                <c:pt idx="32">
                  <c:v>557822648</c:v>
                </c:pt>
                <c:pt idx="33">
                  <c:v>457990070</c:v>
                </c:pt>
                <c:pt idx="34">
                  <c:v>465729970</c:v>
                </c:pt>
                <c:pt idx="35">
                  <c:v>435767371</c:v>
                </c:pt>
                <c:pt idx="36">
                  <c:v>535058476</c:v>
                </c:pt>
                <c:pt idx="37">
                  <c:v>512123205</c:v>
                </c:pt>
                <c:pt idx="38">
                  <c:v>349140482</c:v>
                </c:pt>
                <c:pt idx="39">
                  <c:v>379615313</c:v>
                </c:pt>
                <c:pt idx="40">
                  <c:v>474965321</c:v>
                </c:pt>
                <c:pt idx="41">
                  <c:v>200310582</c:v>
                </c:pt>
                <c:pt idx="42">
                  <c:v>251434734</c:v>
                </c:pt>
                <c:pt idx="43">
                  <c:v>181418159</c:v>
                </c:pt>
                <c:pt idx="44">
                  <c:v>272876643</c:v>
                </c:pt>
                <c:pt idx="45">
                  <c:v>204571362</c:v>
                </c:pt>
                <c:pt idx="46">
                  <c:v>174373023</c:v>
                </c:pt>
                <c:pt idx="47">
                  <c:v>127694134</c:v>
                </c:pt>
                <c:pt idx="48">
                  <c:v>146806523</c:v>
                </c:pt>
                <c:pt idx="49">
                  <c:v>164013303</c:v>
                </c:pt>
                <c:pt idx="50">
                  <c:v>156442427</c:v>
                </c:pt>
                <c:pt idx="51">
                  <c:v>188396158</c:v>
                </c:pt>
                <c:pt idx="52">
                  <c:v>198130847</c:v>
                </c:pt>
                <c:pt idx="53">
                  <c:v>136504585</c:v>
                </c:pt>
                <c:pt idx="54">
                  <c:v>146177014</c:v>
                </c:pt>
                <c:pt idx="55">
                  <c:v>237665073</c:v>
                </c:pt>
                <c:pt idx="56">
                  <c:v>233953297</c:v>
                </c:pt>
                <c:pt idx="57">
                  <c:v>338228565</c:v>
                </c:pt>
                <c:pt idx="58">
                  <c:v>315996193</c:v>
                </c:pt>
                <c:pt idx="59">
                  <c:v>364100082</c:v>
                </c:pt>
                <c:pt idx="60">
                  <c:v>279588460</c:v>
                </c:pt>
                <c:pt idx="61">
                  <c:v>330273293</c:v>
                </c:pt>
                <c:pt idx="62">
                  <c:v>235079821</c:v>
                </c:pt>
                <c:pt idx="63">
                  <c:v>210746466</c:v>
                </c:pt>
                <c:pt idx="64">
                  <c:v>226802831</c:v>
                </c:pt>
                <c:pt idx="65">
                  <c:v>209110547</c:v>
                </c:pt>
                <c:pt idx="66">
                  <c:v>186867476</c:v>
                </c:pt>
                <c:pt idx="67">
                  <c:v>192808624</c:v>
                </c:pt>
                <c:pt idx="68">
                  <c:v>232339392</c:v>
                </c:pt>
                <c:pt idx="69">
                  <c:v>178641382</c:v>
                </c:pt>
                <c:pt idx="70">
                  <c:v>189962054</c:v>
                </c:pt>
                <c:pt idx="71">
                  <c:v>137649657</c:v>
                </c:pt>
                <c:pt idx="72">
                  <c:v>135696135</c:v>
                </c:pt>
                <c:pt idx="73">
                  <c:v>139530436</c:v>
                </c:pt>
                <c:pt idx="74">
                  <c:v>121979611</c:v>
                </c:pt>
                <c:pt idx="75">
                  <c:v>221616477</c:v>
                </c:pt>
                <c:pt idx="76">
                  <c:v>238469843</c:v>
                </c:pt>
                <c:pt idx="77">
                  <c:v>168010398</c:v>
                </c:pt>
                <c:pt idx="78">
                  <c:v>118215773</c:v>
                </c:pt>
                <c:pt idx="79">
                  <c:v>131923881</c:v>
                </c:pt>
                <c:pt idx="80">
                  <c:v>154444516</c:v>
                </c:pt>
                <c:pt idx="81">
                  <c:v>214110151</c:v>
                </c:pt>
                <c:pt idx="82">
                  <c:v>295719373</c:v>
                </c:pt>
                <c:pt idx="83">
                  <c:v>186704494</c:v>
                </c:pt>
                <c:pt idx="84">
                  <c:v>136077568</c:v>
                </c:pt>
                <c:pt idx="85">
                  <c:v>162092035</c:v>
                </c:pt>
                <c:pt idx="86">
                  <c:v>161656940</c:v>
                </c:pt>
                <c:pt idx="87">
                  <c:v>226601382</c:v>
                </c:pt>
                <c:pt idx="88">
                  <c:v>71712797</c:v>
                </c:pt>
                <c:pt idx="89">
                  <c:v>115131742</c:v>
                </c:pt>
                <c:pt idx="90">
                  <c:v>209673368</c:v>
                </c:pt>
              </c:numCache>
            </c:numRef>
          </c:val>
        </c:ser>
        <c:axId val="20324980"/>
        <c:axId val="48707093"/>
      </c:barChart>
      <c:catAx>
        <c:axId val="203249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8707093"/>
        <c:crosses val="autoZero"/>
        <c:auto val="1"/>
        <c:lblOffset val="100"/>
        <c:noMultiLvlLbl val="0"/>
      </c:catAx>
      <c:valAx>
        <c:axId val="4870709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203249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65"/>
          <c:w val="0.973"/>
          <c:h val="0.80325"/>
        </c:manualLayout>
      </c:layout>
      <c:barChart>
        <c:barDir val="col"/>
        <c:grouping val="clustered"/>
        <c:varyColors val="0"/>
        <c:ser>
          <c:idx val="0"/>
          <c:order val="0"/>
          <c:tx>
            <c:v>CLV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Dati!$H$175:$H$265</c:f>
              <c:numCache>
                <c:ptCount val="91"/>
                <c:pt idx="0">
                  <c:v>0.6797988264878474</c:v>
                </c:pt>
                <c:pt idx="1">
                  <c:v>0.242385786802032</c:v>
                </c:pt>
                <c:pt idx="2">
                  <c:v>-0.1077844311377227</c:v>
                </c:pt>
                <c:pt idx="3">
                  <c:v>0.8251366120218608</c:v>
                </c:pt>
                <c:pt idx="4">
                  <c:v>0.6783919597989999</c:v>
                </c:pt>
                <c:pt idx="5">
                  <c:v>-0.9371727748691169</c:v>
                </c:pt>
                <c:pt idx="6">
                  <c:v>0.9255813953488319</c:v>
                </c:pt>
                <c:pt idx="7">
                  <c:v>-0.9143897996356989</c:v>
                </c:pt>
                <c:pt idx="8">
                  <c:v>-0.8548057259713724</c:v>
                </c:pt>
                <c:pt idx="9">
                  <c:v>1</c:v>
                </c:pt>
                <c:pt idx="10">
                  <c:v>0.47905282331511867</c:v>
                </c:pt>
                <c:pt idx="11">
                  <c:v>0.19916142557652186</c:v>
                </c:pt>
                <c:pt idx="12">
                  <c:v>1</c:v>
                </c:pt>
                <c:pt idx="13">
                  <c:v>0.9484425349086966</c:v>
                </c:pt>
                <c:pt idx="14">
                  <c:v>-0.21675774134790182</c:v>
                </c:pt>
                <c:pt idx="15">
                  <c:v>0.050772626931566506</c:v>
                </c:pt>
                <c:pt idx="16">
                  <c:v>-0.33333333333333925</c:v>
                </c:pt>
                <c:pt idx="17">
                  <c:v>-0.553488372093028</c:v>
                </c:pt>
                <c:pt idx="18">
                  <c:v>-0.6828193832599264</c:v>
                </c:pt>
                <c:pt idx="19">
                  <c:v>-0.8130477117818836</c:v>
                </c:pt>
                <c:pt idx="20">
                  <c:v>0.3075684380032187</c:v>
                </c:pt>
                <c:pt idx="21">
                  <c:v>0.8412348401323022</c:v>
                </c:pt>
                <c:pt idx="22">
                  <c:v>0.28143712574849966</c:v>
                </c:pt>
                <c:pt idx="23">
                  <c:v>0.8321678321678193</c:v>
                </c:pt>
                <c:pt idx="24">
                  <c:v>-0.36865342163355047</c:v>
                </c:pt>
                <c:pt idx="25">
                  <c:v>1</c:v>
                </c:pt>
                <c:pt idx="26">
                  <c:v>-0.1985645933014345</c:v>
                </c:pt>
                <c:pt idx="27">
                  <c:v>0.22325581395348368</c:v>
                </c:pt>
                <c:pt idx="28">
                  <c:v>0.835951134380449</c:v>
                </c:pt>
                <c:pt idx="29">
                  <c:v>-0.15859030837004656</c:v>
                </c:pt>
                <c:pt idx="30">
                  <c:v>0.7635467980295606</c:v>
                </c:pt>
                <c:pt idx="31">
                  <c:v>0.7947976878612748</c:v>
                </c:pt>
                <c:pt idx="32">
                  <c:v>-1</c:v>
                </c:pt>
                <c:pt idx="33">
                  <c:v>-0.26994359387591105</c:v>
                </c:pt>
                <c:pt idx="34">
                  <c:v>-0.834061135371178</c:v>
                </c:pt>
                <c:pt idx="35">
                  <c:v>0.9517819706498957</c:v>
                </c:pt>
                <c:pt idx="36">
                  <c:v>-0.4277168494516433</c:v>
                </c:pt>
                <c:pt idx="37">
                  <c:v>1</c:v>
                </c:pt>
                <c:pt idx="38">
                  <c:v>1</c:v>
                </c:pt>
                <c:pt idx="39">
                  <c:v>0.5466666666666592</c:v>
                </c:pt>
                <c:pt idx="40">
                  <c:v>-0.35540540540540794</c:v>
                </c:pt>
                <c:pt idx="41">
                  <c:v>-0.9521435692921202</c:v>
                </c:pt>
                <c:pt idx="42">
                  <c:v>-0.20111731843575656</c:v>
                </c:pt>
                <c:pt idx="43">
                  <c:v>0.8391959798994999</c:v>
                </c:pt>
                <c:pt idx="44">
                  <c:v>1</c:v>
                </c:pt>
                <c:pt idx="45">
                  <c:v>-0.3041894353369795</c:v>
                </c:pt>
                <c:pt idx="46">
                  <c:v>-0.1678321678321496</c:v>
                </c:pt>
                <c:pt idx="47">
                  <c:v>0.44522144522145374</c:v>
                </c:pt>
                <c:pt idx="48">
                  <c:v>1</c:v>
                </c:pt>
                <c:pt idx="49">
                  <c:v>-1</c:v>
                </c:pt>
                <c:pt idx="50">
                  <c:v>1</c:v>
                </c:pt>
                <c:pt idx="51">
                  <c:v>0.05286343612335159</c:v>
                </c:pt>
                <c:pt idx="52">
                  <c:v>-0.485645933014353</c:v>
                </c:pt>
                <c:pt idx="53">
                  <c:v>-0.23225806451611675</c:v>
                </c:pt>
                <c:pt idx="54">
                  <c:v>-0.792494481236197</c:v>
                </c:pt>
                <c:pt idx="55">
                  <c:v>-0.022346368715081305</c:v>
                </c:pt>
                <c:pt idx="56">
                  <c:v>0.16579406631763502</c:v>
                </c:pt>
                <c:pt idx="57">
                  <c:v>-0.8423373759647191</c:v>
                </c:pt>
                <c:pt idx="58">
                  <c:v>-0.5706806282722493</c:v>
                </c:pt>
                <c:pt idx="59">
                  <c:v>-0.5283483976992638</c:v>
                </c:pt>
                <c:pt idx="60">
                  <c:v>-0.7044334975369453</c:v>
                </c:pt>
                <c:pt idx="61">
                  <c:v>0.8606916707257672</c:v>
                </c:pt>
                <c:pt idx="62">
                  <c:v>-0.7576142131979708</c:v>
                </c:pt>
                <c:pt idx="63">
                  <c:v>0.41166803615448316</c:v>
                </c:pt>
                <c:pt idx="64">
                  <c:v>-0.1734104046242778</c:v>
                </c:pt>
                <c:pt idx="65">
                  <c:v>0.7724550898203575</c:v>
                </c:pt>
                <c:pt idx="66">
                  <c:v>0.6324786324786312</c:v>
                </c:pt>
                <c:pt idx="67">
                  <c:v>0.19999999999999574</c:v>
                </c:pt>
                <c:pt idx="68">
                  <c:v>1</c:v>
                </c:pt>
                <c:pt idx="69">
                  <c:v>-0.39944134078212173</c:v>
                </c:pt>
                <c:pt idx="70">
                  <c:v>-0.32960893854748646</c:v>
                </c:pt>
                <c:pt idx="71">
                  <c:v>-0.391621129326041</c:v>
                </c:pt>
                <c:pt idx="72">
                  <c:v>1</c:v>
                </c:pt>
                <c:pt idx="73">
                  <c:v>0.4016736401673657</c:v>
                </c:pt>
                <c:pt idx="74">
                  <c:v>-1</c:v>
                </c:pt>
                <c:pt idx="75">
                  <c:v>-0.8473118279569917</c:v>
                </c:pt>
                <c:pt idx="76">
                  <c:v>-0.8391845979614972</c:v>
                </c:pt>
                <c:pt idx="77">
                  <c:v>-0.47044334975369234</c:v>
                </c:pt>
                <c:pt idx="78">
                  <c:v>0.5559006211180132</c:v>
                </c:pt>
                <c:pt idx="79">
                  <c:v>-1</c:v>
                </c:pt>
                <c:pt idx="80">
                  <c:v>-0.20111731843575656</c:v>
                </c:pt>
                <c:pt idx="81">
                  <c:v>-0.7395264116575593</c:v>
                </c:pt>
                <c:pt idx="82">
                  <c:v>0.8182807399347145</c:v>
                </c:pt>
                <c:pt idx="83">
                  <c:v>-0.75664621676892</c:v>
                </c:pt>
                <c:pt idx="84">
                  <c:v>1</c:v>
                </c:pt>
                <c:pt idx="85">
                  <c:v>-0.4371859296482424</c:v>
                </c:pt>
                <c:pt idx="86">
                  <c:v>-0.5979899497487573</c:v>
                </c:pt>
                <c:pt idx="87">
                  <c:v>0.5504273504273506</c:v>
                </c:pt>
                <c:pt idx="88">
                  <c:v>-0.7991631799163386</c:v>
                </c:pt>
                <c:pt idx="89">
                  <c:v>-0.7065351418002521</c:v>
                </c:pt>
                <c:pt idx="90">
                  <c:v>-0.2121982210927537</c:v>
                </c:pt>
              </c:numCache>
            </c:numRef>
          </c:val>
        </c:ser>
        <c:axId val="37377856"/>
        <c:axId val="856385"/>
      </c:barChart>
      <c:lineChart>
        <c:grouping val="standard"/>
        <c:varyColors val="0"/>
        <c:ser>
          <c:idx val="1"/>
          <c:order val="1"/>
          <c:tx>
            <c:v>Indice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Dati!$E$175:$E$265</c:f>
              <c:numCache>
                <c:ptCount val="91"/>
                <c:pt idx="0">
                  <c:v>2.0575</c:v>
                </c:pt>
                <c:pt idx="1">
                  <c:v>2.2079</c:v>
                </c:pt>
                <c:pt idx="2">
                  <c:v>2.2198</c:v>
                </c:pt>
                <c:pt idx="3">
                  <c:v>2.258</c:v>
                </c:pt>
                <c:pt idx="4">
                  <c:v>2.2723</c:v>
                </c:pt>
                <c:pt idx="5">
                  <c:v>2.227</c:v>
                </c:pt>
                <c:pt idx="6">
                  <c:v>2.3392</c:v>
                </c:pt>
                <c:pt idx="7">
                  <c:v>2.2723</c:v>
                </c:pt>
                <c:pt idx="8">
                  <c:v>2.1864</c:v>
                </c:pt>
                <c:pt idx="9">
                  <c:v>2.2604</c:v>
                </c:pt>
                <c:pt idx="10">
                  <c:v>2.2342</c:v>
                </c:pt>
                <c:pt idx="11">
                  <c:v>2.2747</c:v>
                </c:pt>
                <c:pt idx="12">
                  <c:v>2.3416</c:v>
                </c:pt>
                <c:pt idx="13">
                  <c:v>2.4633</c:v>
                </c:pt>
                <c:pt idx="14">
                  <c:v>2.4323</c:v>
                </c:pt>
                <c:pt idx="15">
                  <c:v>2.4585</c:v>
                </c:pt>
                <c:pt idx="16">
                  <c:v>2.4442</c:v>
                </c:pt>
                <c:pt idx="17">
                  <c:v>2.4705</c:v>
                </c:pt>
                <c:pt idx="18">
                  <c:v>2.4132</c:v>
                </c:pt>
                <c:pt idx="19">
                  <c:v>2.3559</c:v>
                </c:pt>
                <c:pt idx="20">
                  <c:v>2.3201</c:v>
                </c:pt>
                <c:pt idx="21">
                  <c:v>2.3893</c:v>
                </c:pt>
                <c:pt idx="22">
                  <c:v>2.4179</c:v>
                </c:pt>
                <c:pt idx="23">
                  <c:v>2.4776</c:v>
                </c:pt>
                <c:pt idx="24">
                  <c:v>2.4609</c:v>
                </c:pt>
                <c:pt idx="25">
                  <c:v>2.4609</c:v>
                </c:pt>
                <c:pt idx="26">
                  <c:v>2.4347</c:v>
                </c:pt>
                <c:pt idx="27">
                  <c:v>2.4705</c:v>
                </c:pt>
                <c:pt idx="28">
                  <c:v>2.4705</c:v>
                </c:pt>
                <c:pt idx="29">
                  <c:v>2.4585</c:v>
                </c:pt>
                <c:pt idx="30">
                  <c:v>2.4991</c:v>
                </c:pt>
                <c:pt idx="31">
                  <c:v>2.5588</c:v>
                </c:pt>
                <c:pt idx="32">
                  <c:v>2.5015</c:v>
                </c:pt>
                <c:pt idx="33">
                  <c:v>2.437</c:v>
                </c:pt>
                <c:pt idx="34">
                  <c:v>2.3511</c:v>
                </c:pt>
                <c:pt idx="35">
                  <c:v>2.4347</c:v>
                </c:pt>
                <c:pt idx="36">
                  <c:v>2.4108</c:v>
                </c:pt>
                <c:pt idx="37">
                  <c:v>2.511</c:v>
                </c:pt>
                <c:pt idx="38">
                  <c:v>2.5445</c:v>
                </c:pt>
                <c:pt idx="39">
                  <c:v>2.597</c:v>
                </c:pt>
                <c:pt idx="40">
                  <c:v>2.5492</c:v>
                </c:pt>
                <c:pt idx="41">
                  <c:v>2.48</c:v>
                </c:pt>
                <c:pt idx="42">
                  <c:v>2.4251</c:v>
                </c:pt>
                <c:pt idx="43">
                  <c:v>2.48</c:v>
                </c:pt>
                <c:pt idx="44">
                  <c:v>2.5373</c:v>
                </c:pt>
                <c:pt idx="45">
                  <c:v>2.5397</c:v>
                </c:pt>
                <c:pt idx="46">
                  <c:v>2.5659</c:v>
                </c:pt>
                <c:pt idx="47">
                  <c:v>2.5731</c:v>
                </c:pt>
                <c:pt idx="48">
                  <c:v>2.6137</c:v>
                </c:pt>
                <c:pt idx="49">
                  <c:v>2.5683</c:v>
                </c:pt>
                <c:pt idx="50">
                  <c:v>2.6304</c:v>
                </c:pt>
                <c:pt idx="51">
                  <c:v>2.6423</c:v>
                </c:pt>
                <c:pt idx="52">
                  <c:v>2.6065</c:v>
                </c:pt>
                <c:pt idx="53">
                  <c:v>2.628</c:v>
                </c:pt>
                <c:pt idx="54">
                  <c:v>2.6017</c:v>
                </c:pt>
                <c:pt idx="55">
                  <c:v>2.5588</c:v>
                </c:pt>
                <c:pt idx="56">
                  <c:v>2.4967</c:v>
                </c:pt>
                <c:pt idx="57">
                  <c:v>2.3726</c:v>
                </c:pt>
                <c:pt idx="58">
                  <c:v>2.3249</c:v>
                </c:pt>
                <c:pt idx="59">
                  <c:v>2.2533</c:v>
                </c:pt>
                <c:pt idx="60">
                  <c:v>2.1745</c:v>
                </c:pt>
                <c:pt idx="61">
                  <c:v>2.2628</c:v>
                </c:pt>
                <c:pt idx="62">
                  <c:v>2.1864</c:v>
                </c:pt>
                <c:pt idx="63">
                  <c:v>2.2198</c:v>
                </c:pt>
                <c:pt idx="64">
                  <c:v>2.1649</c:v>
                </c:pt>
                <c:pt idx="65">
                  <c:v>2.2533</c:v>
                </c:pt>
                <c:pt idx="66">
                  <c:v>2.2843</c:v>
                </c:pt>
                <c:pt idx="67">
                  <c:v>2.2819</c:v>
                </c:pt>
                <c:pt idx="68">
                  <c:v>2.4036</c:v>
                </c:pt>
                <c:pt idx="69">
                  <c:v>2.3893</c:v>
                </c:pt>
                <c:pt idx="70">
                  <c:v>2.3989</c:v>
                </c:pt>
                <c:pt idx="71">
                  <c:v>2.3774</c:v>
                </c:pt>
                <c:pt idx="72">
                  <c:v>2.4108</c:v>
                </c:pt>
                <c:pt idx="73">
                  <c:v>2.4538</c:v>
                </c:pt>
                <c:pt idx="74">
                  <c:v>2.3941</c:v>
                </c:pt>
                <c:pt idx="75">
                  <c:v>2.332</c:v>
                </c:pt>
                <c:pt idx="76">
                  <c:v>2.258</c:v>
                </c:pt>
                <c:pt idx="77">
                  <c:v>2.2437</c:v>
                </c:pt>
                <c:pt idx="78">
                  <c:v>2.3201</c:v>
                </c:pt>
                <c:pt idx="79">
                  <c:v>2.2747</c:v>
                </c:pt>
                <c:pt idx="80">
                  <c:v>2.2628</c:v>
                </c:pt>
                <c:pt idx="81">
                  <c:v>2.153</c:v>
                </c:pt>
                <c:pt idx="82">
                  <c:v>2.2198</c:v>
                </c:pt>
                <c:pt idx="83">
                  <c:v>2.1721</c:v>
                </c:pt>
                <c:pt idx="84">
                  <c:v>2.2509</c:v>
                </c:pt>
                <c:pt idx="85">
                  <c:v>2.2342</c:v>
                </c:pt>
                <c:pt idx="86">
                  <c:v>2.2318</c:v>
                </c:pt>
                <c:pt idx="87">
                  <c:v>2.2723</c:v>
                </c:pt>
                <c:pt idx="88">
                  <c:v>2.2485</c:v>
                </c:pt>
                <c:pt idx="89">
                  <c:v>2.1912</c:v>
                </c:pt>
                <c:pt idx="90">
                  <c:v>2.1554</c:v>
                </c:pt>
              </c:numCache>
            </c:numRef>
          </c:val>
          <c:smooth val="0"/>
        </c:ser>
        <c:axId val="7707466"/>
        <c:axId val="2258331"/>
      </c:lineChart>
      <c:catAx>
        <c:axId val="373778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856385"/>
        <c:crosses val="autoZero"/>
        <c:auto val="0"/>
        <c:lblOffset val="100"/>
        <c:noMultiLvlLbl val="0"/>
      </c:catAx>
      <c:valAx>
        <c:axId val="85638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37377856"/>
        <c:crossesAt val="1"/>
        <c:crossBetween val="between"/>
        <c:dispUnits/>
      </c:valAx>
      <c:catAx>
        <c:axId val="7707466"/>
        <c:scaling>
          <c:orientation val="minMax"/>
        </c:scaling>
        <c:axPos val="b"/>
        <c:delete val="1"/>
        <c:majorTickMark val="in"/>
        <c:minorTickMark val="none"/>
        <c:tickLblPos val="nextTo"/>
        <c:crossAx val="2258331"/>
        <c:crosses val="autoZero"/>
        <c:auto val="1"/>
        <c:lblOffset val="100"/>
        <c:noMultiLvlLbl val="0"/>
      </c:catAx>
      <c:valAx>
        <c:axId val="22583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707466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34"/>
          <c:y val="0.00525"/>
        </c:manualLayout>
      </c:layout>
      <c:overlay val="0"/>
    </c:legend>
    <c:plotVisOnly val="1"/>
    <c:dispBlanksAs val="gap"/>
    <c:showDLblsOverMax val="0"/>
  </c:chart>
  <c:spPr>
    <a:blipFill>
      <a:blip r:embed="rId2"/>
      <a:srcRect/>
      <a:stretch>
        <a:fillRect/>
      </a:stretch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Indice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Dati!$A$5:$A$265</c:f>
              <c:strCache>
                <c:ptCount val="261"/>
                <c:pt idx="0">
                  <c:v>39778</c:v>
                </c:pt>
                <c:pt idx="1">
                  <c:v>39779</c:v>
                </c:pt>
                <c:pt idx="2">
                  <c:v>39780</c:v>
                </c:pt>
                <c:pt idx="3">
                  <c:v>39783</c:v>
                </c:pt>
                <c:pt idx="4">
                  <c:v>39784</c:v>
                </c:pt>
                <c:pt idx="5">
                  <c:v>39785</c:v>
                </c:pt>
                <c:pt idx="6">
                  <c:v>39786</c:v>
                </c:pt>
                <c:pt idx="7">
                  <c:v>39787</c:v>
                </c:pt>
                <c:pt idx="8">
                  <c:v>39790</c:v>
                </c:pt>
                <c:pt idx="9">
                  <c:v>39791</c:v>
                </c:pt>
                <c:pt idx="10">
                  <c:v>39792</c:v>
                </c:pt>
                <c:pt idx="11">
                  <c:v>39793</c:v>
                </c:pt>
                <c:pt idx="12">
                  <c:v>39794</c:v>
                </c:pt>
                <c:pt idx="13">
                  <c:v>39797</c:v>
                </c:pt>
                <c:pt idx="14">
                  <c:v>39798</c:v>
                </c:pt>
                <c:pt idx="15">
                  <c:v>39799</c:v>
                </c:pt>
                <c:pt idx="16">
                  <c:v>39800</c:v>
                </c:pt>
                <c:pt idx="17">
                  <c:v>39801</c:v>
                </c:pt>
                <c:pt idx="18">
                  <c:v>39804</c:v>
                </c:pt>
                <c:pt idx="19">
                  <c:v>39805</c:v>
                </c:pt>
                <c:pt idx="20">
                  <c:v>39811</c:v>
                </c:pt>
                <c:pt idx="21">
                  <c:v>39812</c:v>
                </c:pt>
                <c:pt idx="22">
                  <c:v>39815</c:v>
                </c:pt>
                <c:pt idx="23">
                  <c:v>39818</c:v>
                </c:pt>
                <c:pt idx="24">
                  <c:v>39819</c:v>
                </c:pt>
                <c:pt idx="25">
                  <c:v>39820</c:v>
                </c:pt>
                <c:pt idx="26">
                  <c:v>39821</c:v>
                </c:pt>
                <c:pt idx="27">
                  <c:v>39822</c:v>
                </c:pt>
                <c:pt idx="28">
                  <c:v>39825</c:v>
                </c:pt>
                <c:pt idx="29">
                  <c:v>39826</c:v>
                </c:pt>
                <c:pt idx="30">
                  <c:v>39827</c:v>
                </c:pt>
                <c:pt idx="31">
                  <c:v>39828</c:v>
                </c:pt>
                <c:pt idx="32">
                  <c:v>39829</c:v>
                </c:pt>
                <c:pt idx="33">
                  <c:v>39832</c:v>
                </c:pt>
                <c:pt idx="34">
                  <c:v>39833</c:v>
                </c:pt>
                <c:pt idx="35">
                  <c:v>39834</c:v>
                </c:pt>
                <c:pt idx="36">
                  <c:v>39835</c:v>
                </c:pt>
                <c:pt idx="37">
                  <c:v>39836</c:v>
                </c:pt>
                <c:pt idx="38">
                  <c:v>39839</c:v>
                </c:pt>
                <c:pt idx="39">
                  <c:v>39840</c:v>
                </c:pt>
                <c:pt idx="40">
                  <c:v>39841</c:v>
                </c:pt>
                <c:pt idx="41">
                  <c:v>39842</c:v>
                </c:pt>
                <c:pt idx="42">
                  <c:v>39843</c:v>
                </c:pt>
                <c:pt idx="43">
                  <c:v>39846</c:v>
                </c:pt>
                <c:pt idx="44">
                  <c:v>39847</c:v>
                </c:pt>
                <c:pt idx="45">
                  <c:v>39848</c:v>
                </c:pt>
                <c:pt idx="46">
                  <c:v>39849</c:v>
                </c:pt>
                <c:pt idx="47">
                  <c:v>39850</c:v>
                </c:pt>
                <c:pt idx="48">
                  <c:v>39853</c:v>
                </c:pt>
                <c:pt idx="49">
                  <c:v>39854</c:v>
                </c:pt>
                <c:pt idx="50">
                  <c:v>39855</c:v>
                </c:pt>
                <c:pt idx="51">
                  <c:v>39856</c:v>
                </c:pt>
                <c:pt idx="52">
                  <c:v>39857</c:v>
                </c:pt>
                <c:pt idx="53">
                  <c:v>39860</c:v>
                </c:pt>
                <c:pt idx="54">
                  <c:v>39861</c:v>
                </c:pt>
                <c:pt idx="55">
                  <c:v>39862</c:v>
                </c:pt>
                <c:pt idx="56">
                  <c:v>39863</c:v>
                </c:pt>
                <c:pt idx="57">
                  <c:v>39864</c:v>
                </c:pt>
                <c:pt idx="58">
                  <c:v>39867</c:v>
                </c:pt>
                <c:pt idx="59">
                  <c:v>39868</c:v>
                </c:pt>
                <c:pt idx="60">
                  <c:v>39869</c:v>
                </c:pt>
                <c:pt idx="61">
                  <c:v>39870</c:v>
                </c:pt>
                <c:pt idx="62">
                  <c:v>39871</c:v>
                </c:pt>
                <c:pt idx="63">
                  <c:v>39874</c:v>
                </c:pt>
                <c:pt idx="64">
                  <c:v>39875</c:v>
                </c:pt>
                <c:pt idx="65">
                  <c:v>39876</c:v>
                </c:pt>
                <c:pt idx="66">
                  <c:v>39877</c:v>
                </c:pt>
                <c:pt idx="67">
                  <c:v>39878</c:v>
                </c:pt>
                <c:pt idx="68">
                  <c:v>39881</c:v>
                </c:pt>
                <c:pt idx="69">
                  <c:v>39882</c:v>
                </c:pt>
                <c:pt idx="70">
                  <c:v>39883</c:v>
                </c:pt>
                <c:pt idx="71">
                  <c:v>39884</c:v>
                </c:pt>
                <c:pt idx="72">
                  <c:v>39885</c:v>
                </c:pt>
                <c:pt idx="73">
                  <c:v>39888</c:v>
                </c:pt>
                <c:pt idx="74">
                  <c:v>39889</c:v>
                </c:pt>
                <c:pt idx="75">
                  <c:v>39890</c:v>
                </c:pt>
                <c:pt idx="76">
                  <c:v>39891</c:v>
                </c:pt>
                <c:pt idx="77">
                  <c:v>39892</c:v>
                </c:pt>
                <c:pt idx="78">
                  <c:v>39895</c:v>
                </c:pt>
                <c:pt idx="79">
                  <c:v>39896</c:v>
                </c:pt>
                <c:pt idx="80">
                  <c:v>39897</c:v>
                </c:pt>
                <c:pt idx="81">
                  <c:v>39898</c:v>
                </c:pt>
                <c:pt idx="82">
                  <c:v>39899</c:v>
                </c:pt>
                <c:pt idx="83">
                  <c:v>39902</c:v>
                </c:pt>
                <c:pt idx="84">
                  <c:v>39903</c:v>
                </c:pt>
                <c:pt idx="85">
                  <c:v>39904</c:v>
                </c:pt>
                <c:pt idx="86">
                  <c:v>39905</c:v>
                </c:pt>
                <c:pt idx="87">
                  <c:v>39906</c:v>
                </c:pt>
                <c:pt idx="88">
                  <c:v>39909</c:v>
                </c:pt>
                <c:pt idx="89">
                  <c:v>39910</c:v>
                </c:pt>
                <c:pt idx="90">
                  <c:v>39911</c:v>
                </c:pt>
                <c:pt idx="91">
                  <c:v>39912</c:v>
                </c:pt>
                <c:pt idx="92">
                  <c:v>39917</c:v>
                </c:pt>
                <c:pt idx="93">
                  <c:v>39918</c:v>
                </c:pt>
                <c:pt idx="94">
                  <c:v>39919</c:v>
                </c:pt>
                <c:pt idx="95">
                  <c:v>39920</c:v>
                </c:pt>
                <c:pt idx="96">
                  <c:v>39923</c:v>
                </c:pt>
                <c:pt idx="97">
                  <c:v>39924</c:v>
                </c:pt>
                <c:pt idx="98">
                  <c:v>39925</c:v>
                </c:pt>
                <c:pt idx="99">
                  <c:v>39926</c:v>
                </c:pt>
                <c:pt idx="100">
                  <c:v>39927</c:v>
                </c:pt>
                <c:pt idx="101">
                  <c:v>39930</c:v>
                </c:pt>
                <c:pt idx="102">
                  <c:v>39931</c:v>
                </c:pt>
                <c:pt idx="103">
                  <c:v>39932</c:v>
                </c:pt>
                <c:pt idx="104">
                  <c:v>39933</c:v>
                </c:pt>
                <c:pt idx="105">
                  <c:v>39937</c:v>
                </c:pt>
                <c:pt idx="106">
                  <c:v>39938</c:v>
                </c:pt>
                <c:pt idx="107">
                  <c:v>39939</c:v>
                </c:pt>
                <c:pt idx="108">
                  <c:v>39940</c:v>
                </c:pt>
                <c:pt idx="109">
                  <c:v>39941</c:v>
                </c:pt>
                <c:pt idx="110">
                  <c:v>39944</c:v>
                </c:pt>
                <c:pt idx="111">
                  <c:v>39945</c:v>
                </c:pt>
                <c:pt idx="112">
                  <c:v>39946</c:v>
                </c:pt>
                <c:pt idx="113">
                  <c:v>39947</c:v>
                </c:pt>
                <c:pt idx="114">
                  <c:v>39948</c:v>
                </c:pt>
                <c:pt idx="115">
                  <c:v>39951</c:v>
                </c:pt>
                <c:pt idx="116">
                  <c:v>39952</c:v>
                </c:pt>
                <c:pt idx="117">
                  <c:v>39953</c:v>
                </c:pt>
                <c:pt idx="118">
                  <c:v>39954</c:v>
                </c:pt>
                <c:pt idx="119">
                  <c:v>39955</c:v>
                </c:pt>
                <c:pt idx="120">
                  <c:v>39958</c:v>
                </c:pt>
                <c:pt idx="121">
                  <c:v>39959</c:v>
                </c:pt>
                <c:pt idx="122">
                  <c:v>39960</c:v>
                </c:pt>
                <c:pt idx="123">
                  <c:v>39961</c:v>
                </c:pt>
                <c:pt idx="124">
                  <c:v>39962</c:v>
                </c:pt>
                <c:pt idx="125">
                  <c:v>39965</c:v>
                </c:pt>
                <c:pt idx="126">
                  <c:v>39966</c:v>
                </c:pt>
                <c:pt idx="127">
                  <c:v>39967</c:v>
                </c:pt>
                <c:pt idx="128">
                  <c:v>39968</c:v>
                </c:pt>
                <c:pt idx="129">
                  <c:v>39969</c:v>
                </c:pt>
                <c:pt idx="130">
                  <c:v>39972</c:v>
                </c:pt>
                <c:pt idx="131">
                  <c:v>39973</c:v>
                </c:pt>
                <c:pt idx="132">
                  <c:v>39974</c:v>
                </c:pt>
                <c:pt idx="133">
                  <c:v>39975</c:v>
                </c:pt>
                <c:pt idx="134">
                  <c:v>39976</c:v>
                </c:pt>
                <c:pt idx="135">
                  <c:v>39979</c:v>
                </c:pt>
                <c:pt idx="136">
                  <c:v>39980</c:v>
                </c:pt>
                <c:pt idx="137">
                  <c:v>39981</c:v>
                </c:pt>
                <c:pt idx="138">
                  <c:v>39982</c:v>
                </c:pt>
                <c:pt idx="139">
                  <c:v>39983</c:v>
                </c:pt>
                <c:pt idx="140">
                  <c:v>39986</c:v>
                </c:pt>
                <c:pt idx="141">
                  <c:v>39987</c:v>
                </c:pt>
                <c:pt idx="142">
                  <c:v>39988</c:v>
                </c:pt>
                <c:pt idx="143">
                  <c:v>39989</c:v>
                </c:pt>
                <c:pt idx="144">
                  <c:v>39990</c:v>
                </c:pt>
                <c:pt idx="145">
                  <c:v>39993</c:v>
                </c:pt>
                <c:pt idx="146">
                  <c:v>39994</c:v>
                </c:pt>
                <c:pt idx="147">
                  <c:v>39995</c:v>
                </c:pt>
                <c:pt idx="148">
                  <c:v>39996</c:v>
                </c:pt>
                <c:pt idx="149">
                  <c:v>39997</c:v>
                </c:pt>
                <c:pt idx="150">
                  <c:v>40000</c:v>
                </c:pt>
                <c:pt idx="151">
                  <c:v>40001</c:v>
                </c:pt>
                <c:pt idx="152">
                  <c:v>40002</c:v>
                </c:pt>
                <c:pt idx="153">
                  <c:v>40003</c:v>
                </c:pt>
                <c:pt idx="154">
                  <c:v>40004</c:v>
                </c:pt>
                <c:pt idx="155">
                  <c:v>40007</c:v>
                </c:pt>
                <c:pt idx="156">
                  <c:v>40008</c:v>
                </c:pt>
                <c:pt idx="157">
                  <c:v>40009</c:v>
                </c:pt>
                <c:pt idx="158">
                  <c:v>40010</c:v>
                </c:pt>
                <c:pt idx="159">
                  <c:v>40011</c:v>
                </c:pt>
                <c:pt idx="160">
                  <c:v>40014</c:v>
                </c:pt>
                <c:pt idx="161">
                  <c:v>40015</c:v>
                </c:pt>
                <c:pt idx="162">
                  <c:v>40016</c:v>
                </c:pt>
                <c:pt idx="163">
                  <c:v>40017</c:v>
                </c:pt>
                <c:pt idx="164">
                  <c:v>40018</c:v>
                </c:pt>
                <c:pt idx="165">
                  <c:v>40021</c:v>
                </c:pt>
                <c:pt idx="166">
                  <c:v>40022</c:v>
                </c:pt>
                <c:pt idx="167">
                  <c:v>40023</c:v>
                </c:pt>
                <c:pt idx="168">
                  <c:v>40024</c:v>
                </c:pt>
                <c:pt idx="169">
                  <c:v>40025</c:v>
                </c:pt>
                <c:pt idx="170">
                  <c:v>40028</c:v>
                </c:pt>
                <c:pt idx="171">
                  <c:v>40030</c:v>
                </c:pt>
                <c:pt idx="172">
                  <c:v>40031</c:v>
                </c:pt>
                <c:pt idx="173">
                  <c:v>40032</c:v>
                </c:pt>
                <c:pt idx="174">
                  <c:v>40035</c:v>
                </c:pt>
                <c:pt idx="175">
                  <c:v>40036</c:v>
                </c:pt>
                <c:pt idx="176">
                  <c:v>40038</c:v>
                </c:pt>
                <c:pt idx="177">
                  <c:v>40039</c:v>
                </c:pt>
                <c:pt idx="178">
                  <c:v>40042</c:v>
                </c:pt>
                <c:pt idx="179">
                  <c:v>40043</c:v>
                </c:pt>
                <c:pt idx="180">
                  <c:v>40044</c:v>
                </c:pt>
                <c:pt idx="181">
                  <c:v>40045</c:v>
                </c:pt>
                <c:pt idx="182">
                  <c:v>40046</c:v>
                </c:pt>
                <c:pt idx="183">
                  <c:v>40049</c:v>
                </c:pt>
                <c:pt idx="184">
                  <c:v>40050</c:v>
                </c:pt>
                <c:pt idx="185">
                  <c:v>40051</c:v>
                </c:pt>
                <c:pt idx="186">
                  <c:v>40052</c:v>
                </c:pt>
                <c:pt idx="187">
                  <c:v>40053</c:v>
                </c:pt>
                <c:pt idx="188">
                  <c:v>40056</c:v>
                </c:pt>
                <c:pt idx="189">
                  <c:v>40057</c:v>
                </c:pt>
                <c:pt idx="190">
                  <c:v>40058</c:v>
                </c:pt>
                <c:pt idx="191">
                  <c:v>40059</c:v>
                </c:pt>
                <c:pt idx="192">
                  <c:v>40060</c:v>
                </c:pt>
                <c:pt idx="193">
                  <c:v>40063</c:v>
                </c:pt>
                <c:pt idx="194">
                  <c:v>40064</c:v>
                </c:pt>
                <c:pt idx="195">
                  <c:v>40065</c:v>
                </c:pt>
                <c:pt idx="196">
                  <c:v>40066</c:v>
                </c:pt>
                <c:pt idx="197">
                  <c:v>40067</c:v>
                </c:pt>
                <c:pt idx="198">
                  <c:v>40070</c:v>
                </c:pt>
                <c:pt idx="199">
                  <c:v>40071</c:v>
                </c:pt>
                <c:pt idx="200">
                  <c:v>40072</c:v>
                </c:pt>
                <c:pt idx="201">
                  <c:v>40073</c:v>
                </c:pt>
                <c:pt idx="202">
                  <c:v>40074</c:v>
                </c:pt>
                <c:pt idx="203">
                  <c:v>40077</c:v>
                </c:pt>
                <c:pt idx="204">
                  <c:v>40078</c:v>
                </c:pt>
                <c:pt idx="205">
                  <c:v>40079</c:v>
                </c:pt>
                <c:pt idx="206">
                  <c:v>40080</c:v>
                </c:pt>
                <c:pt idx="207">
                  <c:v>40081</c:v>
                </c:pt>
                <c:pt idx="208">
                  <c:v>40084</c:v>
                </c:pt>
                <c:pt idx="209">
                  <c:v>40085</c:v>
                </c:pt>
                <c:pt idx="210">
                  <c:v>40086</c:v>
                </c:pt>
                <c:pt idx="211">
                  <c:v>40087</c:v>
                </c:pt>
                <c:pt idx="212">
                  <c:v>40088</c:v>
                </c:pt>
                <c:pt idx="213">
                  <c:v>40091</c:v>
                </c:pt>
                <c:pt idx="214">
                  <c:v>40092</c:v>
                </c:pt>
                <c:pt idx="215">
                  <c:v>40093</c:v>
                </c:pt>
                <c:pt idx="216">
                  <c:v>40094</c:v>
                </c:pt>
                <c:pt idx="217">
                  <c:v>40095</c:v>
                </c:pt>
                <c:pt idx="218">
                  <c:v>40098</c:v>
                </c:pt>
                <c:pt idx="219">
                  <c:v>40099</c:v>
                </c:pt>
                <c:pt idx="220">
                  <c:v>40100</c:v>
                </c:pt>
                <c:pt idx="221">
                  <c:v>40101</c:v>
                </c:pt>
                <c:pt idx="222">
                  <c:v>40102</c:v>
                </c:pt>
                <c:pt idx="223">
                  <c:v>40105</c:v>
                </c:pt>
                <c:pt idx="224">
                  <c:v>40106</c:v>
                </c:pt>
                <c:pt idx="225">
                  <c:v>40107</c:v>
                </c:pt>
                <c:pt idx="226">
                  <c:v>40108</c:v>
                </c:pt>
                <c:pt idx="227">
                  <c:v>40109</c:v>
                </c:pt>
                <c:pt idx="228">
                  <c:v>40112</c:v>
                </c:pt>
                <c:pt idx="229">
                  <c:v>40113</c:v>
                </c:pt>
                <c:pt idx="230">
                  <c:v>40114</c:v>
                </c:pt>
                <c:pt idx="231">
                  <c:v>40115</c:v>
                </c:pt>
                <c:pt idx="232">
                  <c:v>40116</c:v>
                </c:pt>
                <c:pt idx="233">
                  <c:v>40119</c:v>
                </c:pt>
                <c:pt idx="234">
                  <c:v>40120</c:v>
                </c:pt>
                <c:pt idx="235">
                  <c:v>40121</c:v>
                </c:pt>
                <c:pt idx="236">
                  <c:v>40122</c:v>
                </c:pt>
                <c:pt idx="237">
                  <c:v>40123</c:v>
                </c:pt>
                <c:pt idx="238">
                  <c:v>40126</c:v>
                </c:pt>
                <c:pt idx="239">
                  <c:v>40127</c:v>
                </c:pt>
                <c:pt idx="240">
                  <c:v>40128</c:v>
                </c:pt>
                <c:pt idx="241">
                  <c:v>40129</c:v>
                </c:pt>
                <c:pt idx="242">
                  <c:v>40130</c:v>
                </c:pt>
                <c:pt idx="243">
                  <c:v>40133</c:v>
                </c:pt>
                <c:pt idx="244">
                  <c:v>40134</c:v>
                </c:pt>
                <c:pt idx="245">
                  <c:v>40135</c:v>
                </c:pt>
                <c:pt idx="246">
                  <c:v>40136</c:v>
                </c:pt>
                <c:pt idx="247">
                  <c:v>40137</c:v>
                </c:pt>
                <c:pt idx="248">
                  <c:v>40140</c:v>
                </c:pt>
                <c:pt idx="249">
                  <c:v>40141</c:v>
                </c:pt>
                <c:pt idx="250">
                  <c:v>40142</c:v>
                </c:pt>
                <c:pt idx="251">
                  <c:v>40143</c:v>
                </c:pt>
                <c:pt idx="252">
                  <c:v>40144</c:v>
                </c:pt>
                <c:pt idx="253">
                  <c:v>40147</c:v>
                </c:pt>
                <c:pt idx="254">
                  <c:v>40148</c:v>
                </c:pt>
                <c:pt idx="255">
                  <c:v>40149</c:v>
                </c:pt>
                <c:pt idx="256">
                  <c:v>40150</c:v>
                </c:pt>
                <c:pt idx="257">
                  <c:v>40151</c:v>
                </c:pt>
                <c:pt idx="258">
                  <c:v>40154</c:v>
                </c:pt>
                <c:pt idx="259">
                  <c:v>40155</c:v>
                </c:pt>
                <c:pt idx="260">
                  <c:v>40156</c:v>
                </c:pt>
              </c:strCache>
            </c:strRef>
          </c:cat>
          <c:val>
            <c:numRef>
              <c:f>Dati!$E$5:$E$265</c:f>
              <c:numCache>
                <c:ptCount val="261"/>
                <c:pt idx="0">
                  <c:v>1.5046</c:v>
                </c:pt>
                <c:pt idx="1">
                  <c:v>1.5122</c:v>
                </c:pt>
                <c:pt idx="2">
                  <c:v>1.5156</c:v>
                </c:pt>
                <c:pt idx="3">
                  <c:v>1.419</c:v>
                </c:pt>
                <c:pt idx="4">
                  <c:v>1.4529</c:v>
                </c:pt>
                <c:pt idx="5">
                  <c:v>1.4351</c:v>
                </c:pt>
                <c:pt idx="6">
                  <c:v>1.375</c:v>
                </c:pt>
                <c:pt idx="7">
                  <c:v>1.2758</c:v>
                </c:pt>
                <c:pt idx="8">
                  <c:v>1.4402</c:v>
                </c:pt>
                <c:pt idx="9">
                  <c:v>1.4487</c:v>
                </c:pt>
                <c:pt idx="10">
                  <c:v>1.4478</c:v>
                </c:pt>
                <c:pt idx="11">
                  <c:v>1.3809</c:v>
                </c:pt>
                <c:pt idx="12">
                  <c:v>1.347</c:v>
                </c:pt>
                <c:pt idx="13">
                  <c:v>1.2902</c:v>
                </c:pt>
                <c:pt idx="14">
                  <c:v>1.3301</c:v>
                </c:pt>
                <c:pt idx="15">
                  <c:v>1.3258</c:v>
                </c:pt>
                <c:pt idx="16">
                  <c:v>1.347</c:v>
                </c:pt>
                <c:pt idx="17">
                  <c:v>1.508</c:v>
                </c:pt>
                <c:pt idx="18">
                  <c:v>1.419</c:v>
                </c:pt>
                <c:pt idx="19">
                  <c:v>1.4088</c:v>
                </c:pt>
                <c:pt idx="20">
                  <c:v>1.43</c:v>
                </c:pt>
                <c:pt idx="21">
                  <c:v>1.4783</c:v>
                </c:pt>
                <c:pt idx="22">
                  <c:v>1.5673</c:v>
                </c:pt>
                <c:pt idx="23">
                  <c:v>1.5978</c:v>
                </c:pt>
                <c:pt idx="24">
                  <c:v>1.6689</c:v>
                </c:pt>
                <c:pt idx="25">
                  <c:v>1.6274</c:v>
                </c:pt>
                <c:pt idx="26">
                  <c:v>1.5927</c:v>
                </c:pt>
                <c:pt idx="27">
                  <c:v>1.5368</c:v>
                </c:pt>
                <c:pt idx="28">
                  <c:v>1.5291</c:v>
                </c:pt>
                <c:pt idx="29">
                  <c:v>1.469</c:v>
                </c:pt>
                <c:pt idx="30">
                  <c:v>1.3639</c:v>
                </c:pt>
                <c:pt idx="31">
                  <c:v>1.2869</c:v>
                </c:pt>
                <c:pt idx="32">
                  <c:v>1.3182</c:v>
                </c:pt>
                <c:pt idx="33">
                  <c:v>1.2284</c:v>
                </c:pt>
                <c:pt idx="34">
                  <c:v>1.1411</c:v>
                </c:pt>
                <c:pt idx="35">
                  <c:v>1.1335</c:v>
                </c:pt>
                <c:pt idx="36">
                  <c:v>1.0666</c:v>
                </c:pt>
                <c:pt idx="37">
                  <c:v>1.0581</c:v>
                </c:pt>
                <c:pt idx="38">
                  <c:v>1.0844</c:v>
                </c:pt>
                <c:pt idx="39">
                  <c:v>1.0691</c:v>
                </c:pt>
                <c:pt idx="40">
                  <c:v>1.1928</c:v>
                </c:pt>
                <c:pt idx="41">
                  <c:v>1.1606</c:v>
                </c:pt>
                <c:pt idx="42">
                  <c:v>1.1708</c:v>
                </c:pt>
                <c:pt idx="43">
                  <c:v>1.092</c:v>
                </c:pt>
                <c:pt idx="44">
                  <c:v>1.1039</c:v>
                </c:pt>
                <c:pt idx="45">
                  <c:v>1.1234</c:v>
                </c:pt>
                <c:pt idx="46">
                  <c:v>1.1064</c:v>
                </c:pt>
                <c:pt idx="47">
                  <c:v>1.1411</c:v>
                </c:pt>
                <c:pt idx="48">
                  <c:v>1.1996</c:v>
                </c:pt>
                <c:pt idx="49">
                  <c:v>1.1996</c:v>
                </c:pt>
                <c:pt idx="50">
                  <c:v>1.1971</c:v>
                </c:pt>
                <c:pt idx="51">
                  <c:v>1.1538</c:v>
                </c:pt>
                <c:pt idx="52">
                  <c:v>1.12</c:v>
                </c:pt>
                <c:pt idx="53">
                  <c:v>1.0259</c:v>
                </c:pt>
                <c:pt idx="54">
                  <c:v>0.9505</c:v>
                </c:pt>
                <c:pt idx="55">
                  <c:v>0.8887</c:v>
                </c:pt>
                <c:pt idx="56">
                  <c:v>0.8319</c:v>
                </c:pt>
                <c:pt idx="57">
                  <c:v>0.7595</c:v>
                </c:pt>
                <c:pt idx="58">
                  <c:v>0.7874</c:v>
                </c:pt>
                <c:pt idx="59">
                  <c:v>0.815</c:v>
                </c:pt>
                <c:pt idx="60">
                  <c:v>0.8112</c:v>
                </c:pt>
                <c:pt idx="61">
                  <c:v>0.8599</c:v>
                </c:pt>
                <c:pt idx="62">
                  <c:v>0.8556</c:v>
                </c:pt>
                <c:pt idx="63">
                  <c:v>0.7777</c:v>
                </c:pt>
                <c:pt idx="64">
                  <c:v>0.7586</c:v>
                </c:pt>
                <c:pt idx="65">
                  <c:v>0.7752</c:v>
                </c:pt>
                <c:pt idx="66">
                  <c:v>0.6841</c:v>
                </c:pt>
                <c:pt idx="67">
                  <c:v>0.6129</c:v>
                </c:pt>
                <c:pt idx="68">
                  <c:v>0.6218</c:v>
                </c:pt>
                <c:pt idx="69">
                  <c:v>0.6964</c:v>
                </c:pt>
                <c:pt idx="70">
                  <c:v>0.7379</c:v>
                </c:pt>
                <c:pt idx="71">
                  <c:v>0.7883</c:v>
                </c:pt>
                <c:pt idx="72">
                  <c:v>0.773</c:v>
                </c:pt>
                <c:pt idx="73">
                  <c:v>0.8184</c:v>
                </c:pt>
                <c:pt idx="74">
                  <c:v>0.8205</c:v>
                </c:pt>
                <c:pt idx="75">
                  <c:v>0.9768</c:v>
                </c:pt>
                <c:pt idx="76">
                  <c:v>1.0378</c:v>
                </c:pt>
                <c:pt idx="77">
                  <c:v>1.0327</c:v>
                </c:pt>
                <c:pt idx="78">
                  <c:v>1.1886</c:v>
                </c:pt>
                <c:pt idx="79">
                  <c:v>1.1733</c:v>
                </c:pt>
                <c:pt idx="80">
                  <c:v>1.1759</c:v>
                </c:pt>
                <c:pt idx="81">
                  <c:v>1.1437</c:v>
                </c:pt>
                <c:pt idx="82">
                  <c:v>1.1115</c:v>
                </c:pt>
                <c:pt idx="83">
                  <c:v>0.9717</c:v>
                </c:pt>
                <c:pt idx="84">
                  <c:v>1.0522</c:v>
                </c:pt>
                <c:pt idx="85">
                  <c:v>1.1183</c:v>
                </c:pt>
                <c:pt idx="86">
                  <c:v>1.2021</c:v>
                </c:pt>
                <c:pt idx="87">
                  <c:v>1.2919</c:v>
                </c:pt>
                <c:pt idx="88">
                  <c:v>1.3013</c:v>
                </c:pt>
                <c:pt idx="89">
                  <c:v>1.303</c:v>
                </c:pt>
                <c:pt idx="90">
                  <c:v>1.3521</c:v>
                </c:pt>
                <c:pt idx="91">
                  <c:v>1.4232</c:v>
                </c:pt>
                <c:pt idx="92">
                  <c:v>1.508</c:v>
                </c:pt>
                <c:pt idx="93">
                  <c:v>1.4986</c:v>
                </c:pt>
                <c:pt idx="94">
                  <c:v>1.5478</c:v>
                </c:pt>
                <c:pt idx="95">
                  <c:v>1.5529</c:v>
                </c:pt>
                <c:pt idx="96">
                  <c:v>1.4741</c:v>
                </c:pt>
                <c:pt idx="97">
                  <c:v>1.4419</c:v>
                </c:pt>
                <c:pt idx="98">
                  <c:v>1.4826</c:v>
                </c:pt>
                <c:pt idx="99">
                  <c:v>1.5164</c:v>
                </c:pt>
                <c:pt idx="100">
                  <c:v>1.5435</c:v>
                </c:pt>
                <c:pt idx="101">
                  <c:v>1.5969</c:v>
                </c:pt>
                <c:pt idx="102">
                  <c:v>1.5503</c:v>
                </c:pt>
                <c:pt idx="103">
                  <c:v>1.5757</c:v>
                </c:pt>
                <c:pt idx="104">
                  <c:v>1.5834</c:v>
                </c:pt>
                <c:pt idx="105">
                  <c:v>1.624</c:v>
                </c:pt>
                <c:pt idx="106">
                  <c:v>1.6461</c:v>
                </c:pt>
                <c:pt idx="107">
                  <c:v>1.7388</c:v>
                </c:pt>
                <c:pt idx="108">
                  <c:v>1.6808</c:v>
                </c:pt>
                <c:pt idx="109">
                  <c:v>1.8299</c:v>
                </c:pt>
                <c:pt idx="110">
                  <c:v>1.8024</c:v>
                </c:pt>
                <c:pt idx="111">
                  <c:v>1.7854</c:v>
                </c:pt>
                <c:pt idx="112">
                  <c:v>1.6486</c:v>
                </c:pt>
                <c:pt idx="113">
                  <c:v>1.6012</c:v>
                </c:pt>
                <c:pt idx="114">
                  <c:v>1.5978</c:v>
                </c:pt>
                <c:pt idx="115">
                  <c:v>1.7186</c:v>
                </c:pt>
                <c:pt idx="116">
                  <c:v>1.7959</c:v>
                </c:pt>
                <c:pt idx="117">
                  <c:v>1.8293</c:v>
                </c:pt>
                <c:pt idx="118">
                  <c:v>1.7377</c:v>
                </c:pt>
                <c:pt idx="119">
                  <c:v>1.7491</c:v>
                </c:pt>
                <c:pt idx="120">
                  <c:v>1.7463</c:v>
                </c:pt>
                <c:pt idx="121">
                  <c:v>1.7749</c:v>
                </c:pt>
                <c:pt idx="122">
                  <c:v>1.7806</c:v>
                </c:pt>
                <c:pt idx="123">
                  <c:v>1.753</c:v>
                </c:pt>
                <c:pt idx="124">
                  <c:v>1.7654</c:v>
                </c:pt>
                <c:pt idx="125">
                  <c:v>1.8141</c:v>
                </c:pt>
                <c:pt idx="126">
                  <c:v>1.836</c:v>
                </c:pt>
                <c:pt idx="127">
                  <c:v>1.8255</c:v>
                </c:pt>
                <c:pt idx="128">
                  <c:v>1.8838</c:v>
                </c:pt>
                <c:pt idx="129">
                  <c:v>1.8971</c:v>
                </c:pt>
                <c:pt idx="130">
                  <c:v>1.9</c:v>
                </c:pt>
                <c:pt idx="131">
                  <c:v>1.9</c:v>
                </c:pt>
                <c:pt idx="132">
                  <c:v>1.8904</c:v>
                </c:pt>
                <c:pt idx="133">
                  <c:v>1.9334</c:v>
                </c:pt>
                <c:pt idx="134">
                  <c:v>1.9076</c:v>
                </c:pt>
                <c:pt idx="135">
                  <c:v>1.8236</c:v>
                </c:pt>
                <c:pt idx="136">
                  <c:v>1.7806</c:v>
                </c:pt>
                <c:pt idx="137">
                  <c:v>1.6661</c:v>
                </c:pt>
                <c:pt idx="138">
                  <c:v>1.7424</c:v>
                </c:pt>
                <c:pt idx="139">
                  <c:v>1.7663</c:v>
                </c:pt>
                <c:pt idx="140">
                  <c:v>1.6775</c:v>
                </c:pt>
                <c:pt idx="141">
                  <c:v>1.6632</c:v>
                </c:pt>
                <c:pt idx="142">
                  <c:v>1.7549</c:v>
                </c:pt>
                <c:pt idx="143">
                  <c:v>1.7291</c:v>
                </c:pt>
                <c:pt idx="144">
                  <c:v>1.6899</c:v>
                </c:pt>
                <c:pt idx="145">
                  <c:v>1.7253</c:v>
                </c:pt>
                <c:pt idx="146">
                  <c:v>1.7138</c:v>
                </c:pt>
                <c:pt idx="147">
                  <c:v>1.7453</c:v>
                </c:pt>
                <c:pt idx="148">
                  <c:v>1.6995</c:v>
                </c:pt>
                <c:pt idx="149">
                  <c:v>1.7081</c:v>
                </c:pt>
                <c:pt idx="150">
                  <c:v>1.6594</c:v>
                </c:pt>
                <c:pt idx="151">
                  <c:v>1.6661</c:v>
                </c:pt>
                <c:pt idx="152">
                  <c:v>1.5973</c:v>
                </c:pt>
                <c:pt idx="153">
                  <c:v>1.6288</c:v>
                </c:pt>
                <c:pt idx="154">
                  <c:v>1.5687</c:v>
                </c:pt>
                <c:pt idx="155">
                  <c:v>1.6298</c:v>
                </c:pt>
                <c:pt idx="156">
                  <c:v>1.6708</c:v>
                </c:pt>
                <c:pt idx="157">
                  <c:v>1.7558</c:v>
                </c:pt>
                <c:pt idx="158">
                  <c:v>1.7644</c:v>
                </c:pt>
                <c:pt idx="159">
                  <c:v>1.7682</c:v>
                </c:pt>
                <c:pt idx="160">
                  <c:v>1.8141</c:v>
                </c:pt>
                <c:pt idx="161">
                  <c:v>1.8389</c:v>
                </c:pt>
                <c:pt idx="162">
                  <c:v>1.8494</c:v>
                </c:pt>
                <c:pt idx="163">
                  <c:v>1.8904</c:v>
                </c:pt>
                <c:pt idx="164">
                  <c:v>1.9</c:v>
                </c:pt>
                <c:pt idx="165">
                  <c:v>1.9477</c:v>
                </c:pt>
                <c:pt idx="166">
                  <c:v>1.857</c:v>
                </c:pt>
                <c:pt idx="167">
                  <c:v>1.9143</c:v>
                </c:pt>
                <c:pt idx="168">
                  <c:v>1.9811</c:v>
                </c:pt>
                <c:pt idx="169">
                  <c:v>1.962</c:v>
                </c:pt>
                <c:pt idx="170">
                  <c:v>2.0575</c:v>
                </c:pt>
                <c:pt idx="171">
                  <c:v>2.2079</c:v>
                </c:pt>
                <c:pt idx="172">
                  <c:v>2.2198</c:v>
                </c:pt>
                <c:pt idx="173">
                  <c:v>2.258</c:v>
                </c:pt>
                <c:pt idx="174">
                  <c:v>2.2723</c:v>
                </c:pt>
                <c:pt idx="175">
                  <c:v>2.227</c:v>
                </c:pt>
                <c:pt idx="176">
                  <c:v>2.3392</c:v>
                </c:pt>
                <c:pt idx="177">
                  <c:v>2.2723</c:v>
                </c:pt>
                <c:pt idx="178">
                  <c:v>2.1864</c:v>
                </c:pt>
                <c:pt idx="179">
                  <c:v>2.2604</c:v>
                </c:pt>
                <c:pt idx="180">
                  <c:v>2.2342</c:v>
                </c:pt>
                <c:pt idx="181">
                  <c:v>2.2747</c:v>
                </c:pt>
                <c:pt idx="182">
                  <c:v>2.3416</c:v>
                </c:pt>
                <c:pt idx="183">
                  <c:v>2.4633</c:v>
                </c:pt>
                <c:pt idx="184">
                  <c:v>2.4323</c:v>
                </c:pt>
                <c:pt idx="185">
                  <c:v>2.4585</c:v>
                </c:pt>
                <c:pt idx="186">
                  <c:v>2.4442</c:v>
                </c:pt>
                <c:pt idx="187">
                  <c:v>2.4705</c:v>
                </c:pt>
                <c:pt idx="188">
                  <c:v>2.4132</c:v>
                </c:pt>
                <c:pt idx="189">
                  <c:v>2.3559</c:v>
                </c:pt>
                <c:pt idx="190">
                  <c:v>2.3201</c:v>
                </c:pt>
                <c:pt idx="191">
                  <c:v>2.3893</c:v>
                </c:pt>
                <c:pt idx="192">
                  <c:v>2.4179</c:v>
                </c:pt>
                <c:pt idx="193">
                  <c:v>2.4776</c:v>
                </c:pt>
                <c:pt idx="194">
                  <c:v>2.4609</c:v>
                </c:pt>
                <c:pt idx="195">
                  <c:v>2.4609</c:v>
                </c:pt>
                <c:pt idx="196">
                  <c:v>2.4347</c:v>
                </c:pt>
                <c:pt idx="197">
                  <c:v>2.4705</c:v>
                </c:pt>
                <c:pt idx="198">
                  <c:v>2.4705</c:v>
                </c:pt>
                <c:pt idx="199">
                  <c:v>2.4585</c:v>
                </c:pt>
                <c:pt idx="200">
                  <c:v>2.4991</c:v>
                </c:pt>
                <c:pt idx="201">
                  <c:v>2.5588</c:v>
                </c:pt>
                <c:pt idx="202">
                  <c:v>2.5015</c:v>
                </c:pt>
                <c:pt idx="203">
                  <c:v>2.437</c:v>
                </c:pt>
                <c:pt idx="204">
                  <c:v>2.3511</c:v>
                </c:pt>
                <c:pt idx="205">
                  <c:v>2.4347</c:v>
                </c:pt>
                <c:pt idx="206">
                  <c:v>2.4108</c:v>
                </c:pt>
                <c:pt idx="207">
                  <c:v>2.511</c:v>
                </c:pt>
                <c:pt idx="208">
                  <c:v>2.5445</c:v>
                </c:pt>
                <c:pt idx="209">
                  <c:v>2.597</c:v>
                </c:pt>
                <c:pt idx="210">
                  <c:v>2.5492</c:v>
                </c:pt>
                <c:pt idx="211">
                  <c:v>2.48</c:v>
                </c:pt>
                <c:pt idx="212">
                  <c:v>2.4251</c:v>
                </c:pt>
                <c:pt idx="213">
                  <c:v>2.48</c:v>
                </c:pt>
                <c:pt idx="214">
                  <c:v>2.5373</c:v>
                </c:pt>
                <c:pt idx="215">
                  <c:v>2.5397</c:v>
                </c:pt>
                <c:pt idx="216">
                  <c:v>2.5659</c:v>
                </c:pt>
                <c:pt idx="217">
                  <c:v>2.5731</c:v>
                </c:pt>
                <c:pt idx="218">
                  <c:v>2.6137</c:v>
                </c:pt>
                <c:pt idx="219">
                  <c:v>2.5683</c:v>
                </c:pt>
                <c:pt idx="220">
                  <c:v>2.6304</c:v>
                </c:pt>
                <c:pt idx="221">
                  <c:v>2.6423</c:v>
                </c:pt>
                <c:pt idx="222">
                  <c:v>2.6065</c:v>
                </c:pt>
                <c:pt idx="223">
                  <c:v>2.628</c:v>
                </c:pt>
                <c:pt idx="224">
                  <c:v>2.6017</c:v>
                </c:pt>
                <c:pt idx="225">
                  <c:v>2.5588</c:v>
                </c:pt>
                <c:pt idx="226">
                  <c:v>2.4967</c:v>
                </c:pt>
                <c:pt idx="227">
                  <c:v>2.3726</c:v>
                </c:pt>
                <c:pt idx="228">
                  <c:v>2.3249</c:v>
                </c:pt>
                <c:pt idx="229">
                  <c:v>2.2533</c:v>
                </c:pt>
                <c:pt idx="230">
                  <c:v>2.1745</c:v>
                </c:pt>
                <c:pt idx="231">
                  <c:v>2.2628</c:v>
                </c:pt>
                <c:pt idx="232">
                  <c:v>2.1864</c:v>
                </c:pt>
                <c:pt idx="233">
                  <c:v>2.2198</c:v>
                </c:pt>
                <c:pt idx="234">
                  <c:v>2.1649</c:v>
                </c:pt>
                <c:pt idx="235">
                  <c:v>2.2533</c:v>
                </c:pt>
                <c:pt idx="236">
                  <c:v>2.2843</c:v>
                </c:pt>
                <c:pt idx="237">
                  <c:v>2.2819</c:v>
                </c:pt>
                <c:pt idx="238">
                  <c:v>2.4036</c:v>
                </c:pt>
                <c:pt idx="239">
                  <c:v>2.3893</c:v>
                </c:pt>
                <c:pt idx="240">
                  <c:v>2.3989</c:v>
                </c:pt>
                <c:pt idx="241">
                  <c:v>2.3774</c:v>
                </c:pt>
                <c:pt idx="242">
                  <c:v>2.4108</c:v>
                </c:pt>
                <c:pt idx="243">
                  <c:v>2.4538</c:v>
                </c:pt>
                <c:pt idx="244">
                  <c:v>2.3941</c:v>
                </c:pt>
                <c:pt idx="245">
                  <c:v>2.332</c:v>
                </c:pt>
                <c:pt idx="246">
                  <c:v>2.258</c:v>
                </c:pt>
                <c:pt idx="247">
                  <c:v>2.2437</c:v>
                </c:pt>
                <c:pt idx="248">
                  <c:v>2.3201</c:v>
                </c:pt>
                <c:pt idx="249">
                  <c:v>2.2747</c:v>
                </c:pt>
                <c:pt idx="250">
                  <c:v>2.2628</c:v>
                </c:pt>
                <c:pt idx="251">
                  <c:v>2.153</c:v>
                </c:pt>
                <c:pt idx="252">
                  <c:v>2.2198</c:v>
                </c:pt>
                <c:pt idx="253">
                  <c:v>2.1721</c:v>
                </c:pt>
                <c:pt idx="254">
                  <c:v>2.2509</c:v>
                </c:pt>
                <c:pt idx="255">
                  <c:v>2.2342</c:v>
                </c:pt>
                <c:pt idx="256">
                  <c:v>2.2318</c:v>
                </c:pt>
                <c:pt idx="257">
                  <c:v>2.2723</c:v>
                </c:pt>
                <c:pt idx="258">
                  <c:v>2.2485</c:v>
                </c:pt>
                <c:pt idx="259">
                  <c:v>2.1912</c:v>
                </c:pt>
                <c:pt idx="260">
                  <c:v>2.1554</c:v>
                </c:pt>
              </c:numCache>
            </c:numRef>
          </c:val>
          <c:smooth val="0"/>
        </c:ser>
        <c:marker val="1"/>
        <c:axId val="35710654"/>
        <c:axId val="52960431"/>
      </c:lineChart>
      <c:lineChart>
        <c:grouping val="standard"/>
        <c:varyColors val="0"/>
        <c:ser>
          <c:idx val="0"/>
          <c:order val="1"/>
          <c:tx>
            <c:v>A/D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Dati!$I$5:$I$265</c:f>
              <c:numCache>
                <c:ptCount val="261"/>
                <c:pt idx="0">
                  <c:v>73326708.87640443</c:v>
                </c:pt>
                <c:pt idx="1">
                  <c:v>-6585176.899353579</c:v>
                </c:pt>
                <c:pt idx="2">
                  <c:v>52629087.60540871</c:v>
                </c:pt>
                <c:pt idx="3">
                  <c:v>-54610946.39459129</c:v>
                </c:pt>
                <c:pt idx="4">
                  <c:v>80878521.19874884</c:v>
                </c:pt>
                <c:pt idx="5">
                  <c:v>171721487.5305879</c:v>
                </c:pt>
                <c:pt idx="6">
                  <c:v>41960228.943227366</c:v>
                </c:pt>
                <c:pt idx="7">
                  <c:v>-166112817.05677265</c:v>
                </c:pt>
                <c:pt idx="8">
                  <c:v>-27137723.05677265</c:v>
                </c:pt>
                <c:pt idx="9">
                  <c:v>56854409.29736626</c:v>
                </c:pt>
                <c:pt idx="10">
                  <c:v>63735142.42989622</c:v>
                </c:pt>
                <c:pt idx="11">
                  <c:v>-70498229.57010378</c:v>
                </c:pt>
                <c:pt idx="12">
                  <c:v>69407285.65492617</c:v>
                </c:pt>
                <c:pt idx="13">
                  <c:v>-25782144.972779587</c:v>
                </c:pt>
                <c:pt idx="14">
                  <c:v>88209737.3611163</c:v>
                </c:pt>
                <c:pt idx="15">
                  <c:v>105435264.76564765</c:v>
                </c:pt>
                <c:pt idx="16">
                  <c:v>138315939.12201124</c:v>
                </c:pt>
                <c:pt idx="17">
                  <c:v>417207481.12201124</c:v>
                </c:pt>
                <c:pt idx="18">
                  <c:v>288574015.12201124</c:v>
                </c:pt>
                <c:pt idx="19">
                  <c:v>244533040.49146938</c:v>
                </c:pt>
                <c:pt idx="20">
                  <c:v>236146403.34720692</c:v>
                </c:pt>
                <c:pt idx="21">
                  <c:v>301105326.8066661</c:v>
                </c:pt>
                <c:pt idx="22">
                  <c:v>381019766.8066661</c:v>
                </c:pt>
                <c:pt idx="23">
                  <c:v>468795216.32055545</c:v>
                </c:pt>
                <c:pt idx="24">
                  <c:v>505254985.4024268</c:v>
                </c:pt>
                <c:pt idx="25">
                  <c:v>433151086.1788391</c:v>
                </c:pt>
                <c:pt idx="26">
                  <c:v>427838385.9541198</c:v>
                </c:pt>
                <c:pt idx="27">
                  <c:v>395984740.515671</c:v>
                </c:pt>
                <c:pt idx="28">
                  <c:v>338194508.8159389</c:v>
                </c:pt>
                <c:pt idx="29">
                  <c:v>236745944.68370765</c:v>
                </c:pt>
                <c:pt idx="30">
                  <c:v>78408175.75133336</c:v>
                </c:pt>
                <c:pt idx="31">
                  <c:v>-141677464.2486674</c:v>
                </c:pt>
                <c:pt idx="32">
                  <c:v>-267445726.8184077</c:v>
                </c:pt>
                <c:pt idx="33">
                  <c:v>-441458049.1384077</c:v>
                </c:pt>
                <c:pt idx="34">
                  <c:v>-668497149.6156807</c:v>
                </c:pt>
                <c:pt idx="35">
                  <c:v>-620224521.8864583</c:v>
                </c:pt>
                <c:pt idx="36">
                  <c:v>-802864229.0578867</c:v>
                </c:pt>
                <c:pt idx="37">
                  <c:v>-706462365.1901075</c:v>
                </c:pt>
                <c:pt idx="38">
                  <c:v>-567685609.5401812</c:v>
                </c:pt>
                <c:pt idx="39">
                  <c:v>-619709442.054916</c:v>
                </c:pt>
                <c:pt idx="40">
                  <c:v>-430273327.4236067</c:v>
                </c:pt>
                <c:pt idx="41">
                  <c:v>-501451345.94159186</c:v>
                </c:pt>
                <c:pt idx="42">
                  <c:v>-468249335.26902485</c:v>
                </c:pt>
                <c:pt idx="43">
                  <c:v>-590331392.6141567</c:v>
                </c:pt>
                <c:pt idx="44">
                  <c:v>-532108033.9194193</c:v>
                </c:pt>
                <c:pt idx="45">
                  <c:v>-571726466.6107423</c:v>
                </c:pt>
                <c:pt idx="46">
                  <c:v>-518397406.5955327</c:v>
                </c:pt>
                <c:pt idx="47">
                  <c:v>-444267742.92635924</c:v>
                </c:pt>
                <c:pt idx="48">
                  <c:v>-269855695.1325707</c:v>
                </c:pt>
                <c:pt idx="49">
                  <c:v>-401873972.7194038</c:v>
                </c:pt>
                <c:pt idx="50">
                  <c:v>-415688521.565073</c:v>
                </c:pt>
                <c:pt idx="51">
                  <c:v>-475810930.8240665</c:v>
                </c:pt>
                <c:pt idx="52">
                  <c:v>-598279878.1266303</c:v>
                </c:pt>
                <c:pt idx="53">
                  <c:v>-773696454.204612</c:v>
                </c:pt>
                <c:pt idx="54">
                  <c:v>-989567277.0951232</c:v>
                </c:pt>
                <c:pt idx="55">
                  <c:v>-1192482472.9771397</c:v>
                </c:pt>
                <c:pt idx="56">
                  <c:v>-1587304864.9771397</c:v>
                </c:pt>
                <c:pt idx="57">
                  <c:v>-1978037133.6962812</c:v>
                </c:pt>
                <c:pt idx="58">
                  <c:v>-2194163389.066561</c:v>
                </c:pt>
                <c:pt idx="59">
                  <c:v>-2137293192.8702602</c:v>
                </c:pt>
                <c:pt idx="60">
                  <c:v>-2295544607.0495706</c:v>
                </c:pt>
                <c:pt idx="61">
                  <c:v>-2193681733.6243734</c:v>
                </c:pt>
                <c:pt idx="62">
                  <c:v>-2174470456.032099</c:v>
                </c:pt>
                <c:pt idx="63">
                  <c:v>-2339487996.032099</c:v>
                </c:pt>
                <c:pt idx="64">
                  <c:v>-2352950592.5477233</c:v>
                </c:pt>
                <c:pt idx="65">
                  <c:v>-2229713839.439939</c:v>
                </c:pt>
                <c:pt idx="66">
                  <c:v>-2436812447.4306793</c:v>
                </c:pt>
                <c:pt idx="67">
                  <c:v>-2805704259.4306793</c:v>
                </c:pt>
                <c:pt idx="68">
                  <c:v>-2622920978.289436</c:v>
                </c:pt>
                <c:pt idx="69">
                  <c:v>-2388195359.274748</c:v>
                </c:pt>
                <c:pt idx="70">
                  <c:v>-2286272700.621205</c:v>
                </c:pt>
                <c:pt idx="71">
                  <c:v>-2089959457.054731</c:v>
                </c:pt>
                <c:pt idx="72">
                  <c:v>-2264187438.5047956</c:v>
                </c:pt>
                <c:pt idx="73">
                  <c:v>-2202028424.06873</c:v>
                </c:pt>
                <c:pt idx="74">
                  <c:v>-2322357513.5293107</c:v>
                </c:pt>
                <c:pt idx="75">
                  <c:v>-1903333546.9086459</c:v>
                </c:pt>
                <c:pt idx="76">
                  <c:v>-2009441010.883004</c:v>
                </c:pt>
                <c:pt idx="77">
                  <c:v>-2004082537.670669</c:v>
                </c:pt>
                <c:pt idx="78">
                  <c:v>-1620247826.670669</c:v>
                </c:pt>
                <c:pt idx="79">
                  <c:v>-1884723014.8785894</c:v>
                </c:pt>
                <c:pt idx="80">
                  <c:v>-1829152242.5585892</c:v>
                </c:pt>
                <c:pt idx="81">
                  <c:v>-1883491977.0306392</c:v>
                </c:pt>
                <c:pt idx="82">
                  <c:v>-1992266821.0931394</c:v>
                </c:pt>
                <c:pt idx="83">
                  <c:v>-2276077027.0931396</c:v>
                </c:pt>
                <c:pt idx="84">
                  <c:v>-2058270358.0931396</c:v>
                </c:pt>
                <c:pt idx="85">
                  <c:v>-1798418683.1934345</c:v>
                </c:pt>
                <c:pt idx="86">
                  <c:v>-1483565079.1934345</c:v>
                </c:pt>
                <c:pt idx="87">
                  <c:v>-1004959694.8800359</c:v>
                </c:pt>
                <c:pt idx="88">
                  <c:v>-1038098365.5718399</c:v>
                </c:pt>
                <c:pt idx="89">
                  <c:v>-910277829.8532479</c:v>
                </c:pt>
                <c:pt idx="90">
                  <c:v>-620320381.9611734</c:v>
                </c:pt>
                <c:pt idx="91">
                  <c:v>-387714912.23389983</c:v>
                </c:pt>
                <c:pt idx="92">
                  <c:v>-125711849.99035782</c:v>
                </c:pt>
                <c:pt idx="93">
                  <c:v>-153107727.08663565</c:v>
                </c:pt>
                <c:pt idx="94">
                  <c:v>-41718494.55190237</c:v>
                </c:pt>
                <c:pt idx="95">
                  <c:v>108443998.91528936</c:v>
                </c:pt>
                <c:pt idx="96">
                  <c:v>-105605767.35193695</c:v>
                </c:pt>
                <c:pt idx="97">
                  <c:v>-75233683.24923046</c:v>
                </c:pt>
                <c:pt idx="98">
                  <c:v>129832778.53997858</c:v>
                </c:pt>
                <c:pt idx="99">
                  <c:v>161120488.22817457</c:v>
                </c:pt>
                <c:pt idx="100">
                  <c:v>102337592.43142742</c:v>
                </c:pt>
                <c:pt idx="101">
                  <c:v>317767904.4314274</c:v>
                </c:pt>
                <c:pt idx="102">
                  <c:v>287444467.61934626</c:v>
                </c:pt>
                <c:pt idx="103">
                  <c:v>365542692.3988038</c:v>
                </c:pt>
                <c:pt idx="104">
                  <c:v>306713402.6665198</c:v>
                </c:pt>
                <c:pt idx="105">
                  <c:v>356866007.5165211</c:v>
                </c:pt>
                <c:pt idx="106">
                  <c:v>282900116.7759535</c:v>
                </c:pt>
                <c:pt idx="107">
                  <c:v>451047472.1144146</c:v>
                </c:pt>
                <c:pt idx="108">
                  <c:v>233137381.43734178</c:v>
                </c:pt>
                <c:pt idx="109">
                  <c:v>482069400.4373418</c:v>
                </c:pt>
                <c:pt idx="110">
                  <c:v>284472116.6903447</c:v>
                </c:pt>
                <c:pt idx="111">
                  <c:v>347439516.2569412</c:v>
                </c:pt>
                <c:pt idx="112">
                  <c:v>107949535.07638559</c:v>
                </c:pt>
                <c:pt idx="113">
                  <c:v>234211910.84122777</c:v>
                </c:pt>
                <c:pt idx="114">
                  <c:v>111413886.76947963</c:v>
                </c:pt>
                <c:pt idx="115">
                  <c:v>432063892.7525228</c:v>
                </c:pt>
                <c:pt idx="116">
                  <c:v>581725089.5742285</c:v>
                </c:pt>
                <c:pt idx="117">
                  <c:v>744664103.1551809</c:v>
                </c:pt>
                <c:pt idx="118">
                  <c:v>584151707.2502685</c:v>
                </c:pt>
                <c:pt idx="119">
                  <c:v>518383048.0167371</c:v>
                </c:pt>
                <c:pt idx="120">
                  <c:v>580949515.48311</c:v>
                </c:pt>
                <c:pt idx="121">
                  <c:v>804245339.48311</c:v>
                </c:pt>
                <c:pt idx="122">
                  <c:v>716057807.7746809</c:v>
                </c:pt>
                <c:pt idx="123">
                  <c:v>673683798.7313998</c:v>
                </c:pt>
                <c:pt idx="124">
                  <c:v>696245350.486956</c:v>
                </c:pt>
                <c:pt idx="125">
                  <c:v>871514476.7761879</c:v>
                </c:pt>
                <c:pt idx="126">
                  <c:v>996131465.4428548</c:v>
                </c:pt>
                <c:pt idx="127">
                  <c:v>776390498.0746045</c:v>
                </c:pt>
                <c:pt idx="128">
                  <c:v>990232323.8793533</c:v>
                </c:pt>
                <c:pt idx="129">
                  <c:v>835071644.1793543</c:v>
                </c:pt>
                <c:pt idx="130">
                  <c:v>948454821.8045193</c:v>
                </c:pt>
                <c:pt idx="131">
                  <c:v>747013986.8045193</c:v>
                </c:pt>
                <c:pt idx="132">
                  <c:v>562048532.1885039</c:v>
                </c:pt>
                <c:pt idx="133">
                  <c:v>759574543.1885039</c:v>
                </c:pt>
                <c:pt idx="134">
                  <c:v>583581865.1885039</c:v>
                </c:pt>
                <c:pt idx="135">
                  <c:v>351818113.18850386</c:v>
                </c:pt>
                <c:pt idx="136">
                  <c:v>278625010.4726514</c:v>
                </c:pt>
                <c:pt idx="137">
                  <c:v>-8352796.15863353</c:v>
                </c:pt>
                <c:pt idx="138">
                  <c:v>366717270.78560185</c:v>
                </c:pt>
                <c:pt idx="139">
                  <c:v>710100233.8431933</c:v>
                </c:pt>
                <c:pt idx="140">
                  <c:v>442670372.8431933</c:v>
                </c:pt>
                <c:pt idx="141">
                  <c:v>404878129.5171299</c:v>
                </c:pt>
                <c:pt idx="142">
                  <c:v>704756370.2005004</c:v>
                </c:pt>
                <c:pt idx="143">
                  <c:v>774967956.9832722</c:v>
                </c:pt>
                <c:pt idx="144">
                  <c:v>496891683.8669932</c:v>
                </c:pt>
                <c:pt idx="145">
                  <c:v>693938863.8669932</c:v>
                </c:pt>
                <c:pt idx="146">
                  <c:v>576290766.6427283</c:v>
                </c:pt>
                <c:pt idx="147">
                  <c:v>708937826.990557</c:v>
                </c:pt>
                <c:pt idx="148">
                  <c:v>431021895.99055696</c:v>
                </c:pt>
                <c:pt idx="149">
                  <c:v>475634655.48270273</c:v>
                </c:pt>
                <c:pt idx="150">
                  <c:v>418838517.15030044</c:v>
                </c:pt>
                <c:pt idx="151">
                  <c:v>232196812.61371514</c:v>
                </c:pt>
                <c:pt idx="152">
                  <c:v>-12632308.083160609</c:v>
                </c:pt>
                <c:pt idx="153">
                  <c:v>-95874860.90092868</c:v>
                </c:pt>
                <c:pt idx="154">
                  <c:v>-354630409.8954114</c:v>
                </c:pt>
                <c:pt idx="155">
                  <c:v>-23510982.399943292</c:v>
                </c:pt>
                <c:pt idx="156">
                  <c:v>72199659.12863056</c:v>
                </c:pt>
                <c:pt idx="157">
                  <c:v>358164414.1286306</c:v>
                </c:pt>
                <c:pt idx="158">
                  <c:v>345209676.65947163</c:v>
                </c:pt>
                <c:pt idx="159">
                  <c:v>381027768.3527373</c:v>
                </c:pt>
                <c:pt idx="160">
                  <c:v>461946200.6689438</c:v>
                </c:pt>
                <c:pt idx="161">
                  <c:v>334354392.90777826</c:v>
                </c:pt>
                <c:pt idx="162">
                  <c:v>378324310.21705514</c:v>
                </c:pt>
                <c:pt idx="163">
                  <c:v>714718326.2170551</c:v>
                </c:pt>
                <c:pt idx="164">
                  <c:v>760462685.6298987</c:v>
                </c:pt>
                <c:pt idx="165">
                  <c:v>1006079590.6750606</c:v>
                </c:pt>
                <c:pt idx="166">
                  <c:v>594719530.6750606</c:v>
                </c:pt>
                <c:pt idx="167">
                  <c:v>834935211.5000241</c:v>
                </c:pt>
                <c:pt idx="168">
                  <c:v>1142517554.500024</c:v>
                </c:pt>
                <c:pt idx="169">
                  <c:v>891449989.8919845</c:v>
                </c:pt>
                <c:pt idx="170">
                  <c:v>1150085494.121658</c:v>
                </c:pt>
                <c:pt idx="171">
                  <c:v>1339901113.544248</c:v>
                </c:pt>
                <c:pt idx="172">
                  <c:v>1293968091.9514346</c:v>
                </c:pt>
                <c:pt idx="173">
                  <c:v>1649071630.8530753</c:v>
                </c:pt>
                <c:pt idx="174">
                  <c:v>1792618849.2199104</c:v>
                </c:pt>
                <c:pt idx="175">
                  <c:v>1498176682.8638873</c:v>
                </c:pt>
                <c:pt idx="176">
                  <c:v>1853970472.0499318</c:v>
                </c:pt>
                <c:pt idx="177">
                  <c:v>1596115054.8951054</c:v>
                </c:pt>
                <c:pt idx="178">
                  <c:v>1294738004.5842662</c:v>
                </c:pt>
                <c:pt idx="179">
                  <c:v>1610261056.5842662</c:v>
                </c:pt>
                <c:pt idx="180">
                  <c:v>1727231325.5296214</c:v>
                </c:pt>
                <c:pt idx="181">
                  <c:v>1776200578.9992235</c:v>
                </c:pt>
                <c:pt idx="182">
                  <c:v>2084754088.9992235</c:v>
                </c:pt>
                <c:pt idx="183">
                  <c:v>2558731086.975591</c:v>
                </c:pt>
                <c:pt idx="184">
                  <c:v>2457162019.696904</c:v>
                </c:pt>
                <c:pt idx="185">
                  <c:v>2481421784.8867493</c:v>
                </c:pt>
                <c:pt idx="186">
                  <c:v>2355606576.886747</c:v>
                </c:pt>
                <c:pt idx="187">
                  <c:v>2136316302.0727916</c:v>
                </c:pt>
                <c:pt idx="188">
                  <c:v>1953789862.9978979</c:v>
                </c:pt>
                <c:pt idx="189">
                  <c:v>1548129670.2909873</c:v>
                </c:pt>
                <c:pt idx="190">
                  <c:v>1679582767.5132086</c:v>
                </c:pt>
                <c:pt idx="191">
                  <c:v>2082390517.5043874</c:v>
                </c:pt>
                <c:pt idx="192">
                  <c:v>2167422412.88762</c:v>
                </c:pt>
                <c:pt idx="193">
                  <c:v>2326233461.7827225</c:v>
                </c:pt>
                <c:pt idx="194">
                  <c:v>2193254983.433938</c:v>
                </c:pt>
                <c:pt idx="195">
                  <c:v>2495009711.433938</c:v>
                </c:pt>
                <c:pt idx="196">
                  <c:v>2416080408.3095365</c:v>
                </c:pt>
                <c:pt idx="197">
                  <c:v>2499926074.69093</c:v>
                </c:pt>
                <c:pt idx="198">
                  <c:v>2724127914.8026214</c:v>
                </c:pt>
                <c:pt idx="199">
                  <c:v>2672715115.2255282</c:v>
                </c:pt>
                <c:pt idx="200">
                  <c:v>2908768133.6491747</c:v>
                </c:pt>
                <c:pt idx="201">
                  <c:v>3243684616.2358813</c:v>
                </c:pt>
                <c:pt idx="202">
                  <c:v>2685861968.2358813</c:v>
                </c:pt>
                <c:pt idx="203">
                  <c:v>2562230482.7806015</c:v>
                </c:pt>
                <c:pt idx="204">
                  <c:v>2173783215.226017</c:v>
                </c:pt>
                <c:pt idx="205">
                  <c:v>2588538742.341321</c:v>
                </c:pt>
                <c:pt idx="206">
                  <c:v>2359685216.7142034</c:v>
                </c:pt>
                <c:pt idx="207">
                  <c:v>2871808421.7142034</c:v>
                </c:pt>
                <c:pt idx="208">
                  <c:v>3220948903.7142034</c:v>
                </c:pt>
                <c:pt idx="209">
                  <c:v>3428471941.487534</c:v>
                </c:pt>
                <c:pt idx="210">
                  <c:v>3259666699.0240192</c:v>
                </c:pt>
                <c:pt idx="211">
                  <c:v>3068942266.511557</c:v>
                </c:pt>
                <c:pt idx="212">
                  <c:v>3018374387.047869</c:v>
                </c:pt>
                <c:pt idx="213">
                  <c:v>3170619776.7614374</c:v>
                </c:pt>
                <c:pt idx="214">
                  <c:v>3443496419.7614374</c:v>
                </c:pt>
                <c:pt idx="215">
                  <c:v>3381267972.6685405</c:v>
                </c:pt>
                <c:pt idx="216">
                  <c:v>3352002570.207005</c:v>
                </c:pt>
                <c:pt idx="217">
                  <c:v>3408854737.092787</c:v>
                </c:pt>
                <c:pt idx="218">
                  <c:v>3555661260.092787</c:v>
                </c:pt>
                <c:pt idx="219">
                  <c:v>3391647957.092787</c:v>
                </c:pt>
                <c:pt idx="220">
                  <c:v>3548090384.092787</c:v>
                </c:pt>
                <c:pt idx="221">
                  <c:v>3558049652.357105</c:v>
                </c:pt>
                <c:pt idx="222">
                  <c:v>3461828212.3068657</c:v>
                </c:pt>
                <c:pt idx="223">
                  <c:v>3430123921.59719</c:v>
                </c:pt>
                <c:pt idx="224">
                  <c:v>3314279444.7186036</c:v>
                </c:pt>
                <c:pt idx="225">
                  <c:v>3308968493.3666487</c:v>
                </c:pt>
                <c:pt idx="226">
                  <c:v>3347756561.804696</c:v>
                </c:pt>
                <c:pt idx="227">
                  <c:v>3062853999.886284</c:v>
                </c:pt>
                <c:pt idx="228">
                  <c:v>2882521093.933405</c:v>
                </c:pt>
                <c:pt idx="229">
                  <c:v>2690149399.0065346</c:v>
                </c:pt>
                <c:pt idx="230">
                  <c:v>2493197922.2577662</c:v>
                </c:pt>
                <c:pt idx="231">
                  <c:v>2777461394.606037</c:v>
                </c:pt>
                <c:pt idx="232">
                  <c:v>2599361580.9804025</c:v>
                </c:pt>
                <c:pt idx="233">
                  <c:v>2686119164.76512</c:v>
                </c:pt>
                <c:pt idx="234">
                  <c:v>2646789194.0714784</c:v>
                </c:pt>
                <c:pt idx="235">
                  <c:v>2808317700.4367476</c:v>
                </c:pt>
                <c:pt idx="236">
                  <c:v>2926507386.111961</c:v>
                </c:pt>
                <c:pt idx="237">
                  <c:v>2965069110.91196</c:v>
                </c:pt>
                <c:pt idx="238">
                  <c:v>3197408502.91196</c:v>
                </c:pt>
                <c:pt idx="239">
                  <c:v>3126051749.766709</c:v>
                </c:pt>
                <c:pt idx="240">
                  <c:v>3063438558.7834687</c:v>
                </c:pt>
                <c:pt idx="241">
                  <c:v>3009532044.6577864</c:v>
                </c:pt>
                <c:pt idx="242">
                  <c:v>3145228179.6577864</c:v>
                </c:pt>
                <c:pt idx="243">
                  <c:v>3201273877.800046</c:v>
                </c:pt>
                <c:pt idx="244">
                  <c:v>3079294266.800046</c:v>
                </c:pt>
                <c:pt idx="245">
                  <c:v>2891516004.567787</c:v>
                </c:pt>
                <c:pt idx="246">
                  <c:v>2691395785.243891</c:v>
                </c:pt>
                <c:pt idx="247">
                  <c:v>2612356410.8153195</c:v>
                </c:pt>
                <c:pt idx="248">
                  <c:v>2678072632.451966</c:v>
                </c:pt>
                <c:pt idx="249">
                  <c:v>2546148751.451966</c:v>
                </c:pt>
                <c:pt idx="250">
                  <c:v>2515087284.5469375</c:v>
                </c:pt>
                <c:pt idx="251">
                  <c:v>2356747172.8784494</c:v>
                </c:pt>
                <c:pt idx="252">
                  <c:v>2598728640.2299194</c:v>
                </c:pt>
                <c:pt idx="253">
                  <c:v>2457459391.191064</c:v>
                </c:pt>
                <c:pt idx="254">
                  <c:v>2593536959.191064</c:v>
                </c:pt>
                <c:pt idx="255">
                  <c:v>2522672602.1810136</c:v>
                </c:pt>
                <c:pt idx="256">
                  <c:v>2426003376.7538757</c:v>
                </c:pt>
                <c:pt idx="257">
                  <c:v>2550730975.0513115</c:v>
                </c:pt>
                <c:pt idx="258">
                  <c:v>2493420748.1600966</c:v>
                </c:pt>
                <c:pt idx="259">
                  <c:v>2412076126.5004168</c:v>
                </c:pt>
                <c:pt idx="260">
                  <c:v>2367583810.8002906</c:v>
                </c:pt>
              </c:numCache>
            </c:numRef>
          </c:val>
          <c:smooth val="0"/>
        </c:ser>
        <c:marker val="1"/>
        <c:axId val="6881832"/>
        <c:axId val="61936489"/>
      </c:lineChart>
      <c:catAx>
        <c:axId val="3571065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960431"/>
        <c:crosses val="autoZero"/>
        <c:auto val="0"/>
        <c:lblOffset val="100"/>
        <c:tickLblSkip val="50"/>
        <c:tickMarkSkip val="50"/>
        <c:noMultiLvlLbl val="0"/>
      </c:catAx>
      <c:valAx>
        <c:axId val="529604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710654"/>
        <c:crossesAt val="1"/>
        <c:crossBetween val="between"/>
        <c:dispUnits/>
      </c:valAx>
      <c:catAx>
        <c:axId val="6881832"/>
        <c:scaling>
          <c:orientation val="minMax"/>
        </c:scaling>
        <c:axPos val="b"/>
        <c:delete val="1"/>
        <c:majorTickMark val="in"/>
        <c:minorTickMark val="none"/>
        <c:tickLblPos val="nextTo"/>
        <c:crossAx val="61936489"/>
        <c:crosses val="autoZero"/>
        <c:auto val="1"/>
        <c:lblOffset val="100"/>
        <c:noMultiLvlLbl val="0"/>
      </c:catAx>
      <c:valAx>
        <c:axId val="619364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881832"/>
        <c:crosses val="max"/>
        <c:crossBetween val="between"/>
        <c:dispUnits/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ico1"/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ico2"/>
  <sheetViews>
    <sheetView workbookViewId="0" zoomToFit="1"/>
  </sheetViews>
  <pageMargins left="0.75" right="0.75" top="1" bottom="1" header="0.5" footer="0.5"/>
  <pageSetup horizontalDpi="360" verticalDpi="360" orientation="landscape" paperSize="9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0.74775</cdr:y>
    </cdr:from>
    <cdr:to>
      <cdr:x>0.80725</cdr:x>
      <cdr:y>0.9955</cdr:y>
    </cdr:to>
    <cdr:graphicFrame>
      <cdr:nvGraphicFramePr>
        <cdr:cNvPr id="1" name="Chart 4"/>
        <cdr:cNvGraphicFramePr/>
      </cdr:nvGraphicFramePr>
      <cdr:xfrm>
        <a:off x="0" y="4229100"/>
        <a:ext cx="9696450" cy="140017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0.01825</cdr:x>
      <cdr:y>0.75675</cdr:y>
    </cdr:from>
    <cdr:to>
      <cdr:x>0.17</cdr:x>
      <cdr:y>0.8235</cdr:y>
    </cdr:to>
    <cdr:sp>
      <cdr:nvSpPr>
        <cdr:cNvPr id="2" name="TextBox 5"/>
        <cdr:cNvSpPr txBox="1">
          <a:spLocks noChangeArrowheads="1"/>
        </cdr:cNvSpPr>
      </cdr:nvSpPr>
      <cdr:spPr>
        <a:xfrm>
          <a:off x="219075" y="4286250"/>
          <a:ext cx="18192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Volume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5667375"/>
    <xdr:graphicFrame>
      <xdr:nvGraphicFramePr>
        <xdr:cNvPr id="1" name="Shape 1025"/>
        <xdr:cNvGraphicFramePr/>
      </xdr:nvGraphicFramePr>
      <xdr:xfrm>
        <a:off x="0" y="0"/>
        <a:ext cx="120110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5667375"/>
    <xdr:graphicFrame>
      <xdr:nvGraphicFramePr>
        <xdr:cNvPr id="1" name="Shape 1025"/>
        <xdr:cNvGraphicFramePr/>
      </xdr:nvGraphicFramePr>
      <xdr:xfrm>
        <a:off x="0" y="0"/>
        <a:ext cx="120110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W1091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1.421875" style="0" customWidth="1"/>
    <col min="6" max="6" width="11.421875" style="0" customWidth="1"/>
    <col min="8" max="8" width="12.57421875" style="8" customWidth="1"/>
    <col min="9" max="9" width="16.140625" style="8" customWidth="1"/>
  </cols>
  <sheetData>
    <row r="1" spans="1:9" s="2" customFormat="1" ht="12.75" customHeight="1">
      <c r="A1" s="11" t="s">
        <v>10</v>
      </c>
      <c r="B1" s="12"/>
      <c r="C1" s="12"/>
      <c r="D1" s="12"/>
      <c r="E1" s="12"/>
      <c r="F1" s="12"/>
      <c r="G1" s="12"/>
      <c r="H1" s="12"/>
      <c r="I1" s="13"/>
    </row>
    <row r="2" spans="1:23" s="3" customFormat="1" ht="12.75" customHeight="1">
      <c r="A2" s="14" t="s">
        <v>7</v>
      </c>
      <c r="B2" s="15"/>
      <c r="C2" s="15"/>
      <c r="D2" s="15"/>
      <c r="E2" s="15"/>
      <c r="F2" s="15"/>
      <c r="G2" s="15"/>
      <c r="H2" s="15"/>
      <c r="I2" s="16"/>
      <c r="W2" s="4"/>
    </row>
    <row r="3" spans="1:23" s="3" customFormat="1" ht="12.75" customHeight="1">
      <c r="A3" s="17"/>
      <c r="B3" s="18"/>
      <c r="C3" s="18"/>
      <c r="D3" s="18"/>
      <c r="E3" s="18"/>
      <c r="F3" s="18"/>
      <c r="G3" s="18"/>
      <c r="H3" s="18"/>
      <c r="I3" s="19"/>
      <c r="W3" s="4"/>
    </row>
    <row r="4" spans="1:9" s="6" customFormat="1" ht="15.75" customHeight="1">
      <c r="A4" s="5" t="s">
        <v>8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9</v>
      </c>
      <c r="G4" s="5" t="s">
        <v>4</v>
      </c>
      <c r="H4" s="5" t="s">
        <v>5</v>
      </c>
      <c r="I4" s="5" t="s">
        <v>6</v>
      </c>
    </row>
    <row r="5" spans="1:9" ht="15">
      <c r="A5" s="9">
        <v>39778</v>
      </c>
      <c r="B5" s="10">
        <v>1.4571</v>
      </c>
      <c r="C5" s="10">
        <v>1.5207</v>
      </c>
      <c r="D5" s="10">
        <v>1.4495</v>
      </c>
      <c r="E5" s="10">
        <v>1.5046</v>
      </c>
      <c r="F5" s="10">
        <v>1.1966</v>
      </c>
      <c r="G5" s="10">
        <v>133868248</v>
      </c>
      <c r="H5" s="7">
        <f aca="true" t="shared" si="0" ref="H5:H68">(2*E5-D5-C5)/(C5-D5)</f>
        <v>0.5477528089887636</v>
      </c>
      <c r="I5" s="8">
        <f>H5*G5</f>
        <v>73326708.87640443</v>
      </c>
    </row>
    <row r="6" spans="1:9" ht="15">
      <c r="A6" s="9">
        <v>39779</v>
      </c>
      <c r="B6" s="10">
        <v>1.5249</v>
      </c>
      <c r="C6" s="10">
        <v>1.5444</v>
      </c>
      <c r="D6" s="10">
        <v>1.5114</v>
      </c>
      <c r="E6" s="10">
        <v>1.5122</v>
      </c>
      <c r="F6" s="10">
        <v>0.5068</v>
      </c>
      <c r="G6" s="10">
        <v>83983829</v>
      </c>
      <c r="H6" s="7">
        <f t="shared" si="0"/>
        <v>-0.9515151515151568</v>
      </c>
      <c r="I6" s="8">
        <f>I5+H6*G6</f>
        <v>-6585176.899353579</v>
      </c>
    </row>
    <row r="7" spans="1:9" ht="15">
      <c r="A7" s="9">
        <v>39780</v>
      </c>
      <c r="B7" s="10">
        <v>1.5122</v>
      </c>
      <c r="C7" s="10">
        <v>1.5266</v>
      </c>
      <c r="D7" s="10">
        <v>1.4741</v>
      </c>
      <c r="E7" s="10">
        <v>1.5156</v>
      </c>
      <c r="F7" s="10">
        <v>0.2241</v>
      </c>
      <c r="G7" s="10">
        <v>101926193</v>
      </c>
      <c r="H7" s="7">
        <f t="shared" si="0"/>
        <v>0.5809523809523848</v>
      </c>
      <c r="I7" s="8">
        <f aca="true" t="shared" si="1" ref="I7:I70">I6+H7*G7</f>
        <v>52629087.60540871</v>
      </c>
    </row>
    <row r="8" spans="1:9" ht="15">
      <c r="A8" s="9">
        <v>39783</v>
      </c>
      <c r="B8" s="10">
        <v>1.508</v>
      </c>
      <c r="C8" s="10">
        <v>1.5275</v>
      </c>
      <c r="D8" s="10">
        <v>1.419</v>
      </c>
      <c r="E8" s="10">
        <v>1.419</v>
      </c>
      <c r="F8" s="10">
        <v>-6.3723</v>
      </c>
      <c r="G8" s="10">
        <v>107240034</v>
      </c>
      <c r="H8" s="7">
        <f t="shared" si="0"/>
        <v>-1</v>
      </c>
      <c r="I8" s="8">
        <f t="shared" si="1"/>
        <v>-54610946.39459129</v>
      </c>
    </row>
    <row r="9" spans="1:9" ht="15">
      <c r="A9" s="9">
        <v>39784</v>
      </c>
      <c r="B9" s="10">
        <v>1.3978</v>
      </c>
      <c r="C9" s="10">
        <v>1.4571</v>
      </c>
      <c r="D9" s="10">
        <v>1.358</v>
      </c>
      <c r="E9" s="10">
        <v>1.4529</v>
      </c>
      <c r="F9" s="10">
        <v>2.3881</v>
      </c>
      <c r="G9" s="10">
        <v>148037555</v>
      </c>
      <c r="H9" s="7">
        <f t="shared" si="0"/>
        <v>0.9152371342078712</v>
      </c>
      <c r="I9" s="8">
        <f t="shared" si="1"/>
        <v>80878521.19874884</v>
      </c>
    </row>
    <row r="10" spans="1:9" ht="15">
      <c r="A10" s="9">
        <v>39785</v>
      </c>
      <c r="B10" s="10">
        <v>1.441</v>
      </c>
      <c r="C10" s="10">
        <v>1.4444</v>
      </c>
      <c r="D10" s="10">
        <v>1.3775</v>
      </c>
      <c r="E10" s="10">
        <v>1.4351</v>
      </c>
      <c r="F10" s="10">
        <v>-1.2245</v>
      </c>
      <c r="G10" s="10">
        <v>125825972</v>
      </c>
      <c r="H10" s="7">
        <f t="shared" si="0"/>
        <v>0.7219730941704074</v>
      </c>
      <c r="I10" s="8">
        <f t="shared" si="1"/>
        <v>171721487.5305879</v>
      </c>
    </row>
    <row r="11" spans="1:9" ht="15">
      <c r="A11" s="9">
        <v>39786</v>
      </c>
      <c r="B11" s="10">
        <v>1.4326</v>
      </c>
      <c r="C11" s="10">
        <v>1.4648</v>
      </c>
      <c r="D11" s="10">
        <v>1.3572</v>
      </c>
      <c r="E11" s="10">
        <v>1.375</v>
      </c>
      <c r="F11" s="10">
        <v>-4.1913</v>
      </c>
      <c r="G11" s="10">
        <v>193920992</v>
      </c>
      <c r="H11" s="7">
        <f t="shared" si="0"/>
        <v>-0.6691449814126391</v>
      </c>
      <c r="I11" s="8">
        <f t="shared" si="1"/>
        <v>41960228.943227366</v>
      </c>
    </row>
    <row r="12" spans="1:9" ht="15">
      <c r="A12" s="9">
        <v>39787</v>
      </c>
      <c r="B12" s="10">
        <v>1.375</v>
      </c>
      <c r="C12" s="10">
        <v>1.3928</v>
      </c>
      <c r="D12" s="10">
        <v>1.2758</v>
      </c>
      <c r="E12" s="10">
        <v>1.2758</v>
      </c>
      <c r="F12" s="10">
        <v>-7.2089</v>
      </c>
      <c r="G12" s="10">
        <v>208073046</v>
      </c>
      <c r="H12" s="7">
        <f t="shared" si="0"/>
        <v>-1</v>
      </c>
      <c r="I12" s="8">
        <f t="shared" si="1"/>
        <v>-166112817.05677265</v>
      </c>
    </row>
    <row r="13" spans="1:9" ht="15">
      <c r="A13" s="9">
        <v>39790</v>
      </c>
      <c r="B13" s="10">
        <v>1.3529</v>
      </c>
      <c r="C13" s="10">
        <v>1.4402</v>
      </c>
      <c r="D13" s="10">
        <v>1.3462</v>
      </c>
      <c r="E13" s="10">
        <v>1.4402</v>
      </c>
      <c r="F13" s="10">
        <v>12.8818</v>
      </c>
      <c r="G13" s="10">
        <v>138975094</v>
      </c>
      <c r="H13" s="7">
        <f t="shared" si="0"/>
        <v>1</v>
      </c>
      <c r="I13" s="8">
        <f t="shared" si="1"/>
        <v>-27137723.05677265</v>
      </c>
    </row>
    <row r="14" spans="1:9" ht="15">
      <c r="A14" s="9">
        <v>39791</v>
      </c>
      <c r="B14" s="10">
        <v>1.4148</v>
      </c>
      <c r="C14" s="10">
        <v>1.4681</v>
      </c>
      <c r="D14" s="10">
        <v>1.3944</v>
      </c>
      <c r="E14" s="10">
        <v>1.4487</v>
      </c>
      <c r="F14" s="10">
        <v>0.5882</v>
      </c>
      <c r="G14" s="10">
        <v>177370205</v>
      </c>
      <c r="H14" s="7">
        <f t="shared" si="0"/>
        <v>0.4735413839891481</v>
      </c>
      <c r="I14" s="8">
        <f t="shared" si="1"/>
        <v>56854409.29736626</v>
      </c>
    </row>
    <row r="15" spans="1:9" ht="15">
      <c r="A15" s="9">
        <v>39792</v>
      </c>
      <c r="B15" s="10">
        <v>1.4665</v>
      </c>
      <c r="C15" s="10">
        <v>1.4673</v>
      </c>
      <c r="D15" s="10">
        <v>1.4258</v>
      </c>
      <c r="E15" s="10">
        <v>1.4478</v>
      </c>
      <c r="F15" s="10">
        <v>-0.0585</v>
      </c>
      <c r="G15" s="10">
        <v>114220170</v>
      </c>
      <c r="H15" s="7">
        <f t="shared" si="0"/>
        <v>0.06024096385542027</v>
      </c>
      <c r="I15" s="8">
        <f t="shared" si="1"/>
        <v>63735142.42989622</v>
      </c>
    </row>
    <row r="16" spans="1:9" ht="15">
      <c r="A16" s="9">
        <v>39793</v>
      </c>
      <c r="B16" s="10">
        <v>1.4402</v>
      </c>
      <c r="C16" s="10">
        <v>1.4487</v>
      </c>
      <c r="D16" s="10">
        <v>1.3809</v>
      </c>
      <c r="E16" s="10">
        <v>1.3809</v>
      </c>
      <c r="F16" s="10">
        <v>-4.6226</v>
      </c>
      <c r="G16" s="10">
        <v>134233372</v>
      </c>
      <c r="H16" s="7">
        <f t="shared" si="0"/>
        <v>-1</v>
      </c>
      <c r="I16" s="8">
        <f t="shared" si="1"/>
        <v>-70498229.57010378</v>
      </c>
    </row>
    <row r="17" spans="1:9" ht="15">
      <c r="A17" s="9">
        <v>39794</v>
      </c>
      <c r="B17" s="10">
        <v>1.3216</v>
      </c>
      <c r="C17" s="10">
        <v>1.3589</v>
      </c>
      <c r="D17" s="10">
        <v>1.2758</v>
      </c>
      <c r="E17" s="10">
        <v>1.347</v>
      </c>
      <c r="F17" s="10">
        <v>-2.454</v>
      </c>
      <c r="G17" s="10">
        <v>196056464</v>
      </c>
      <c r="H17" s="7">
        <f t="shared" si="0"/>
        <v>0.7135980746089042</v>
      </c>
      <c r="I17" s="8">
        <f t="shared" si="1"/>
        <v>69407285.65492617</v>
      </c>
    </row>
    <row r="18" spans="1:9" ht="15">
      <c r="A18" s="9">
        <v>39797</v>
      </c>
      <c r="B18" s="10">
        <v>1.3555</v>
      </c>
      <c r="C18" s="10">
        <v>1.3699</v>
      </c>
      <c r="D18" s="10">
        <v>1.2775</v>
      </c>
      <c r="E18" s="10">
        <v>1.2902</v>
      </c>
      <c r="F18" s="10">
        <v>-4.2138</v>
      </c>
      <c r="G18" s="10">
        <v>131276170</v>
      </c>
      <c r="H18" s="7">
        <f t="shared" si="0"/>
        <v>-0.725108225108226</v>
      </c>
      <c r="I18" s="8">
        <f t="shared" si="1"/>
        <v>-25782144.972779587</v>
      </c>
    </row>
    <row r="19" spans="1:9" ht="15">
      <c r="A19" s="9">
        <v>39798</v>
      </c>
      <c r="B19" s="10">
        <v>1.297</v>
      </c>
      <c r="C19" s="10">
        <v>1.3351</v>
      </c>
      <c r="D19" s="10">
        <v>1.2758</v>
      </c>
      <c r="E19" s="10">
        <v>1.3301</v>
      </c>
      <c r="F19" s="10">
        <v>3.086</v>
      </c>
      <c r="G19" s="10">
        <v>137113968</v>
      </c>
      <c r="H19" s="7">
        <f t="shared" si="0"/>
        <v>0.8313659359190589</v>
      </c>
      <c r="I19" s="8">
        <f t="shared" si="1"/>
        <v>88209737.3611163</v>
      </c>
    </row>
    <row r="20" spans="1:9" ht="15">
      <c r="A20" s="9">
        <v>39799</v>
      </c>
      <c r="B20" s="10">
        <v>1.3385</v>
      </c>
      <c r="C20" s="10">
        <v>1.3529</v>
      </c>
      <c r="D20" s="10">
        <v>1.2911</v>
      </c>
      <c r="E20" s="10">
        <v>1.3258</v>
      </c>
      <c r="F20" s="10">
        <v>-0.3185</v>
      </c>
      <c r="G20" s="10">
        <v>140070736</v>
      </c>
      <c r="H20" s="7">
        <f t="shared" si="0"/>
        <v>0.12297734627832142</v>
      </c>
      <c r="I20" s="8">
        <f t="shared" si="1"/>
        <v>105435264.76564765</v>
      </c>
    </row>
    <row r="21" spans="1:9" ht="15">
      <c r="A21" s="9">
        <v>39800</v>
      </c>
      <c r="B21" s="10">
        <v>1.3199</v>
      </c>
      <c r="C21" s="10">
        <v>1.3673</v>
      </c>
      <c r="D21" s="10">
        <v>1.3123</v>
      </c>
      <c r="E21" s="10">
        <v>1.347</v>
      </c>
      <c r="F21" s="10">
        <v>1.5974</v>
      </c>
      <c r="G21" s="10">
        <v>125585909</v>
      </c>
      <c r="H21" s="7">
        <f t="shared" si="0"/>
        <v>0.26181818181818156</v>
      </c>
      <c r="I21" s="8">
        <f t="shared" si="1"/>
        <v>138315939.12201124</v>
      </c>
    </row>
    <row r="22" spans="1:9" ht="15">
      <c r="A22" s="9">
        <v>39801</v>
      </c>
      <c r="B22" s="10">
        <v>1.2877</v>
      </c>
      <c r="C22" s="10">
        <v>1.508</v>
      </c>
      <c r="D22" s="10">
        <v>1.2843</v>
      </c>
      <c r="E22" s="10">
        <v>1.508</v>
      </c>
      <c r="F22" s="10">
        <v>11.9497</v>
      </c>
      <c r="G22" s="10">
        <v>278891542</v>
      </c>
      <c r="H22" s="7">
        <f t="shared" si="0"/>
        <v>1</v>
      </c>
      <c r="I22" s="8">
        <f t="shared" si="1"/>
        <v>417207481.12201124</v>
      </c>
    </row>
    <row r="23" spans="1:9" ht="15">
      <c r="A23" s="9">
        <v>39804</v>
      </c>
      <c r="B23" s="10">
        <v>1.4656</v>
      </c>
      <c r="C23" s="10">
        <v>1.4665</v>
      </c>
      <c r="D23" s="10">
        <v>1.419</v>
      </c>
      <c r="E23" s="10">
        <v>1.419</v>
      </c>
      <c r="F23" s="10">
        <v>-5.8989</v>
      </c>
      <c r="G23" s="10">
        <v>128633466</v>
      </c>
      <c r="H23" s="7">
        <f t="shared" si="0"/>
        <v>-1</v>
      </c>
      <c r="I23" s="8">
        <f t="shared" si="1"/>
        <v>288574015.12201124</v>
      </c>
    </row>
    <row r="24" spans="1:9" ht="15">
      <c r="A24" s="9">
        <v>39805</v>
      </c>
      <c r="B24" s="10">
        <v>1.419</v>
      </c>
      <c r="C24" s="10">
        <v>1.4393</v>
      </c>
      <c r="D24" s="10">
        <v>1.3987</v>
      </c>
      <c r="E24" s="10">
        <v>1.4088</v>
      </c>
      <c r="F24" s="10">
        <v>-0.7164</v>
      </c>
      <c r="G24" s="10">
        <v>87650175</v>
      </c>
      <c r="H24" s="7">
        <f t="shared" si="0"/>
        <v>-0.5024630541871918</v>
      </c>
      <c r="I24" s="8">
        <f t="shared" si="1"/>
        <v>244533040.49146938</v>
      </c>
    </row>
    <row r="25" spans="1:9" ht="15">
      <c r="A25" s="9">
        <v>39811</v>
      </c>
      <c r="B25" s="10">
        <v>1.4368</v>
      </c>
      <c r="C25" s="10">
        <v>1.4478</v>
      </c>
      <c r="D25" s="10">
        <v>1.4173</v>
      </c>
      <c r="E25" s="10">
        <v>1.43</v>
      </c>
      <c r="F25" s="10">
        <v>1.5033</v>
      </c>
      <c r="G25" s="10">
        <v>50155379</v>
      </c>
      <c r="H25" s="7">
        <f t="shared" si="0"/>
        <v>-0.16721311475410194</v>
      </c>
      <c r="I25" s="8">
        <f t="shared" si="1"/>
        <v>236146403.34720692</v>
      </c>
    </row>
    <row r="26" spans="1:9" ht="15">
      <c r="A26" s="9">
        <v>39812</v>
      </c>
      <c r="B26" s="10">
        <v>1.4444</v>
      </c>
      <c r="C26" s="10">
        <v>1.4817</v>
      </c>
      <c r="D26" s="10">
        <v>1.441</v>
      </c>
      <c r="E26" s="10">
        <v>1.4783</v>
      </c>
      <c r="F26" s="10">
        <v>3.3768</v>
      </c>
      <c r="G26" s="10">
        <v>77989032</v>
      </c>
      <c r="H26" s="7">
        <f t="shared" si="0"/>
        <v>0.8329238329238293</v>
      </c>
      <c r="I26" s="8">
        <f t="shared" si="1"/>
        <v>301105326.8066661</v>
      </c>
    </row>
    <row r="27" spans="1:9" ht="15">
      <c r="A27" s="9">
        <v>39815</v>
      </c>
      <c r="B27" s="10">
        <v>1.4936</v>
      </c>
      <c r="C27" s="10">
        <v>1.5673</v>
      </c>
      <c r="D27" s="10">
        <v>1.4826</v>
      </c>
      <c r="E27" s="10">
        <v>1.5673</v>
      </c>
      <c r="F27" s="10">
        <v>6.0172</v>
      </c>
      <c r="G27" s="10">
        <v>79914440</v>
      </c>
      <c r="H27" s="7">
        <f t="shared" si="0"/>
        <v>1</v>
      </c>
      <c r="I27" s="8">
        <f t="shared" si="1"/>
        <v>381019766.8066661</v>
      </c>
    </row>
    <row r="28" spans="1:9" ht="15">
      <c r="A28" s="9">
        <v>39818</v>
      </c>
      <c r="B28" s="10">
        <v>1.5757</v>
      </c>
      <c r="C28" s="10">
        <v>1.6003</v>
      </c>
      <c r="D28" s="10">
        <v>1.5715</v>
      </c>
      <c r="E28" s="10">
        <v>1.5978</v>
      </c>
      <c r="F28" s="10">
        <v>1.9459</v>
      </c>
      <c r="G28" s="10">
        <v>106215670</v>
      </c>
      <c r="H28" s="7">
        <f t="shared" si="0"/>
        <v>0.8263888888888935</v>
      </c>
      <c r="I28" s="8">
        <f t="shared" si="1"/>
        <v>468795216.32055545</v>
      </c>
    </row>
    <row r="29" spans="1:9" ht="15">
      <c r="A29" s="9">
        <v>39819</v>
      </c>
      <c r="B29" s="10">
        <v>1.6045</v>
      </c>
      <c r="C29" s="10">
        <v>1.7071</v>
      </c>
      <c r="D29" s="10">
        <v>1.6045</v>
      </c>
      <c r="E29" s="10">
        <v>1.6689</v>
      </c>
      <c r="F29" s="10">
        <v>4.4539</v>
      </c>
      <c r="G29" s="10">
        <v>142777569</v>
      </c>
      <c r="H29" s="7">
        <f t="shared" si="0"/>
        <v>0.25536062378167634</v>
      </c>
      <c r="I29" s="8">
        <f t="shared" si="1"/>
        <v>505254985.4024268</v>
      </c>
    </row>
    <row r="30" spans="1:9" ht="15">
      <c r="A30" s="9">
        <v>39820</v>
      </c>
      <c r="B30" s="10">
        <v>1.6774</v>
      </c>
      <c r="C30" s="10">
        <v>1.6893</v>
      </c>
      <c r="D30" s="10">
        <v>1.6079</v>
      </c>
      <c r="E30" s="10">
        <v>1.6274</v>
      </c>
      <c r="F30" s="10">
        <v>-2.4873</v>
      </c>
      <c r="G30" s="10">
        <v>138425882</v>
      </c>
      <c r="H30" s="7">
        <f t="shared" si="0"/>
        <v>-0.5208845208845241</v>
      </c>
      <c r="I30" s="8">
        <f t="shared" si="1"/>
        <v>433151086.1788391</v>
      </c>
    </row>
    <row r="31" spans="1:9" ht="15">
      <c r="A31" s="9">
        <v>39821</v>
      </c>
      <c r="B31" s="10">
        <v>1.5927</v>
      </c>
      <c r="C31" s="10">
        <v>1.6113</v>
      </c>
      <c r="D31" s="10">
        <v>1.5757</v>
      </c>
      <c r="E31" s="10">
        <v>1.5927</v>
      </c>
      <c r="F31" s="10">
        <v>-2.1343</v>
      </c>
      <c r="G31" s="10">
        <v>118207580</v>
      </c>
      <c r="H31" s="7">
        <f t="shared" si="0"/>
        <v>-0.04494382022472057</v>
      </c>
      <c r="I31" s="8">
        <f t="shared" si="1"/>
        <v>427838385.9541198</v>
      </c>
    </row>
    <row r="32" spans="1:9" ht="15">
      <c r="A32" s="9">
        <v>39822</v>
      </c>
      <c r="B32" s="10">
        <v>1.6096</v>
      </c>
      <c r="C32" s="10">
        <v>1.6096</v>
      </c>
      <c r="D32" s="10">
        <v>1.491</v>
      </c>
      <c r="E32" s="10">
        <v>1.5368</v>
      </c>
      <c r="F32" s="10">
        <v>-3.5106</v>
      </c>
      <c r="G32" s="10">
        <v>139920087</v>
      </c>
      <c r="H32" s="7">
        <f t="shared" si="0"/>
        <v>-0.22765598650927638</v>
      </c>
      <c r="I32" s="8">
        <f t="shared" si="1"/>
        <v>395984740.515671</v>
      </c>
    </row>
    <row r="33" spans="1:9" ht="15">
      <c r="A33" s="9">
        <v>39825</v>
      </c>
      <c r="B33" s="10">
        <v>1.5334</v>
      </c>
      <c r="C33" s="10">
        <v>1.5639</v>
      </c>
      <c r="D33" s="10">
        <v>1.5266</v>
      </c>
      <c r="E33" s="10">
        <v>1.5291</v>
      </c>
      <c r="F33" s="10">
        <v>-0.4961</v>
      </c>
      <c r="G33" s="10">
        <v>66736088</v>
      </c>
      <c r="H33" s="7">
        <f t="shared" si="0"/>
        <v>-0.8659517426273491</v>
      </c>
      <c r="I33" s="8">
        <f t="shared" si="1"/>
        <v>338194508.8159389</v>
      </c>
    </row>
    <row r="34" spans="1:9" ht="15">
      <c r="A34" s="9">
        <v>39826</v>
      </c>
      <c r="B34" s="10">
        <v>1.5249</v>
      </c>
      <c r="C34" s="10">
        <v>1.5461</v>
      </c>
      <c r="D34" s="10">
        <v>1.4614</v>
      </c>
      <c r="E34" s="10">
        <v>1.469</v>
      </c>
      <c r="F34" s="10">
        <v>-3.9335</v>
      </c>
      <c r="G34" s="10">
        <v>123635876</v>
      </c>
      <c r="H34" s="7">
        <f t="shared" si="0"/>
        <v>-0.8205430932703648</v>
      </c>
      <c r="I34" s="8">
        <f t="shared" si="1"/>
        <v>236745944.68370765</v>
      </c>
    </row>
    <row r="35" spans="1:9" ht="15">
      <c r="A35" s="9">
        <v>39827</v>
      </c>
      <c r="B35" s="10">
        <v>1.4766</v>
      </c>
      <c r="C35" s="10">
        <v>1.4902</v>
      </c>
      <c r="D35" s="10">
        <v>1.3512</v>
      </c>
      <c r="E35" s="10">
        <v>1.3639</v>
      </c>
      <c r="F35" s="10">
        <v>-7.1511</v>
      </c>
      <c r="G35" s="10">
        <v>193740756</v>
      </c>
      <c r="H35" s="7">
        <f t="shared" si="0"/>
        <v>-0.8172661870503607</v>
      </c>
      <c r="I35" s="8">
        <f t="shared" si="1"/>
        <v>78408175.75133336</v>
      </c>
    </row>
    <row r="36" spans="1:9" ht="15">
      <c r="A36" s="9">
        <v>39828</v>
      </c>
      <c r="B36" s="10">
        <v>1.3555</v>
      </c>
      <c r="C36" s="10">
        <v>1.3767</v>
      </c>
      <c r="D36" s="10">
        <v>1.2835</v>
      </c>
      <c r="E36" s="10">
        <v>1.2869</v>
      </c>
      <c r="F36" s="10">
        <v>-5.6522</v>
      </c>
      <c r="G36" s="10">
        <v>237407195</v>
      </c>
      <c r="H36" s="7">
        <f t="shared" si="0"/>
        <v>-0.9270386266094452</v>
      </c>
      <c r="I36" s="8">
        <f t="shared" si="1"/>
        <v>-141677464.2486674</v>
      </c>
    </row>
    <row r="37" spans="1:9" ht="15">
      <c r="A37" s="9">
        <v>39829</v>
      </c>
      <c r="B37" s="10">
        <v>1.3326</v>
      </c>
      <c r="C37" s="10">
        <v>1.358</v>
      </c>
      <c r="D37" s="10">
        <v>1.3157</v>
      </c>
      <c r="E37" s="10">
        <v>1.3182</v>
      </c>
      <c r="F37" s="10">
        <v>2.4358</v>
      </c>
      <c r="G37" s="10">
        <v>142627279</v>
      </c>
      <c r="H37" s="7">
        <f t="shared" si="0"/>
        <v>-0.8817966903073311</v>
      </c>
      <c r="I37" s="8">
        <f t="shared" si="1"/>
        <v>-267445726.8184077</v>
      </c>
    </row>
    <row r="38" spans="1:9" ht="15">
      <c r="A38" s="9">
        <v>39832</v>
      </c>
      <c r="B38" s="10">
        <v>1.3462</v>
      </c>
      <c r="C38" s="10">
        <v>1.3623</v>
      </c>
      <c r="D38" s="10">
        <v>1.2123</v>
      </c>
      <c r="E38" s="10">
        <v>1.2284</v>
      </c>
      <c r="F38" s="10">
        <v>-6.8123</v>
      </c>
      <c r="G38" s="10">
        <v>221577660</v>
      </c>
      <c r="H38" s="7">
        <f t="shared" si="0"/>
        <v>-0.7853333333333334</v>
      </c>
      <c r="I38" s="8">
        <f t="shared" si="1"/>
        <v>-441458049.1384077</v>
      </c>
    </row>
    <row r="39" spans="1:9" ht="15">
      <c r="A39" s="9">
        <v>39833</v>
      </c>
      <c r="B39" s="10">
        <v>1.2326</v>
      </c>
      <c r="C39" s="10">
        <v>1.253</v>
      </c>
      <c r="D39" s="10">
        <v>1.1386</v>
      </c>
      <c r="E39" s="10">
        <v>1.1411</v>
      </c>
      <c r="F39" s="10">
        <v>-7.1035</v>
      </c>
      <c r="G39" s="10">
        <v>237415659</v>
      </c>
      <c r="H39" s="7">
        <f t="shared" si="0"/>
        <v>-0.9562937062937071</v>
      </c>
      <c r="I39" s="8">
        <f t="shared" si="1"/>
        <v>-668497149.6156807</v>
      </c>
    </row>
    <row r="40" spans="1:9" ht="15">
      <c r="A40" s="9">
        <v>39834</v>
      </c>
      <c r="B40" s="10">
        <v>1.1344</v>
      </c>
      <c r="C40" s="10">
        <v>1.1793</v>
      </c>
      <c r="D40" s="10">
        <v>1.0674</v>
      </c>
      <c r="E40" s="10">
        <v>1.1335</v>
      </c>
      <c r="F40" s="10">
        <v>-0.6681</v>
      </c>
      <c r="G40" s="10">
        <v>266093943</v>
      </c>
      <c r="H40" s="7">
        <f t="shared" si="0"/>
        <v>0.18141197497765832</v>
      </c>
      <c r="I40" s="8">
        <f t="shared" si="1"/>
        <v>-620224521.8864583</v>
      </c>
    </row>
    <row r="41" spans="1:9" ht="15">
      <c r="A41" s="9">
        <v>39835</v>
      </c>
      <c r="B41" s="10">
        <v>1.175</v>
      </c>
      <c r="C41" s="10">
        <v>1.192</v>
      </c>
      <c r="D41" s="10">
        <v>1.059</v>
      </c>
      <c r="E41" s="10">
        <v>1.0666</v>
      </c>
      <c r="F41" s="10">
        <v>-5.9043</v>
      </c>
      <c r="G41" s="10">
        <v>206206121</v>
      </c>
      <c r="H41" s="7">
        <f t="shared" si="0"/>
        <v>-0.8857142857142849</v>
      </c>
      <c r="I41" s="8">
        <f t="shared" si="1"/>
        <v>-802864229.0578867</v>
      </c>
    </row>
    <row r="42" spans="1:9" ht="15">
      <c r="A42" s="9">
        <v>39836</v>
      </c>
      <c r="B42" s="10">
        <v>1.059</v>
      </c>
      <c r="C42" s="10">
        <v>1.0801</v>
      </c>
      <c r="D42" s="10">
        <v>1.0022</v>
      </c>
      <c r="E42" s="10">
        <v>1.0581</v>
      </c>
      <c r="F42" s="10">
        <v>-0.7943</v>
      </c>
      <c r="G42" s="10">
        <v>221525227</v>
      </c>
      <c r="H42" s="7">
        <f t="shared" si="0"/>
        <v>0.43517329910141217</v>
      </c>
      <c r="I42" s="8">
        <f t="shared" si="1"/>
        <v>-706462365.1901075</v>
      </c>
    </row>
    <row r="43" spans="1:9" ht="15">
      <c r="A43" s="9">
        <v>39839</v>
      </c>
      <c r="B43" s="10">
        <v>1.042</v>
      </c>
      <c r="C43" s="10">
        <v>1.0945</v>
      </c>
      <c r="D43" s="10">
        <v>1.0268</v>
      </c>
      <c r="E43" s="10">
        <v>1.0844</v>
      </c>
      <c r="F43" s="10">
        <v>2.482</v>
      </c>
      <c r="G43" s="10">
        <v>197793397</v>
      </c>
      <c r="H43" s="7">
        <f t="shared" si="0"/>
        <v>0.7016248153618911</v>
      </c>
      <c r="I43" s="8">
        <f t="shared" si="1"/>
        <v>-567685609.5401812</v>
      </c>
    </row>
    <row r="44" spans="1:9" ht="15">
      <c r="A44" s="9">
        <v>39840</v>
      </c>
      <c r="B44" s="10">
        <v>1.0945</v>
      </c>
      <c r="C44" s="10">
        <v>1.1022</v>
      </c>
      <c r="D44" s="10">
        <v>1.0513</v>
      </c>
      <c r="E44" s="10">
        <v>1.0691</v>
      </c>
      <c r="F44" s="10">
        <v>-1.4062</v>
      </c>
      <c r="G44" s="10">
        <v>173072750</v>
      </c>
      <c r="H44" s="7">
        <f t="shared" si="0"/>
        <v>-0.30058939096267273</v>
      </c>
      <c r="I44" s="8">
        <f t="shared" si="1"/>
        <v>-619709442.054916</v>
      </c>
    </row>
    <row r="45" spans="1:9" ht="15">
      <c r="A45" s="9">
        <v>39841</v>
      </c>
      <c r="B45" s="10">
        <v>1.0861</v>
      </c>
      <c r="C45" s="10">
        <v>1.2021</v>
      </c>
      <c r="D45" s="10">
        <v>1.0852</v>
      </c>
      <c r="E45" s="10">
        <v>1.1928</v>
      </c>
      <c r="F45" s="10">
        <v>11.5689</v>
      </c>
      <c r="G45" s="10">
        <v>225280588</v>
      </c>
      <c r="H45" s="7">
        <f t="shared" si="0"/>
        <v>0.8408896492728851</v>
      </c>
      <c r="I45" s="8">
        <f t="shared" si="1"/>
        <v>-430273327.4236067</v>
      </c>
    </row>
    <row r="46" spans="1:9" ht="15">
      <c r="A46" s="9">
        <v>39842</v>
      </c>
      <c r="B46" s="10">
        <v>1.1776</v>
      </c>
      <c r="C46" s="10">
        <v>1.2106</v>
      </c>
      <c r="D46" s="10">
        <v>1.1411</v>
      </c>
      <c r="E46" s="10">
        <v>1.1606</v>
      </c>
      <c r="F46" s="10">
        <v>-2.6989</v>
      </c>
      <c r="G46" s="10">
        <v>162192534</v>
      </c>
      <c r="H46" s="7">
        <f t="shared" si="0"/>
        <v>-0.4388489208633064</v>
      </c>
      <c r="I46" s="8">
        <f t="shared" si="1"/>
        <v>-501451345.94159186</v>
      </c>
    </row>
    <row r="47" spans="1:9" ht="15">
      <c r="A47" s="9">
        <v>39843</v>
      </c>
      <c r="B47" s="10">
        <v>1.1488</v>
      </c>
      <c r="C47" s="10">
        <v>1.1996</v>
      </c>
      <c r="D47" s="10">
        <v>1.1318</v>
      </c>
      <c r="E47" s="10">
        <v>1.1708</v>
      </c>
      <c r="F47" s="10">
        <v>0.8759</v>
      </c>
      <c r="G47" s="10">
        <v>220695718</v>
      </c>
      <c r="H47" s="7">
        <f t="shared" si="0"/>
        <v>0.1504424778761091</v>
      </c>
      <c r="I47" s="8">
        <f t="shared" si="1"/>
        <v>-468249335.26902485</v>
      </c>
    </row>
    <row r="48" spans="1:9" ht="15">
      <c r="A48" s="9">
        <v>39846</v>
      </c>
      <c r="B48" s="10">
        <v>1.1437</v>
      </c>
      <c r="C48" s="10">
        <v>1.1471</v>
      </c>
      <c r="D48" s="10">
        <v>1.0793</v>
      </c>
      <c r="E48" s="10">
        <v>1.092</v>
      </c>
      <c r="F48" s="10">
        <v>-6.7294</v>
      </c>
      <c r="G48" s="10">
        <v>195216120</v>
      </c>
      <c r="H48" s="7">
        <f t="shared" si="0"/>
        <v>-0.6253687315634177</v>
      </c>
      <c r="I48" s="8">
        <f t="shared" si="1"/>
        <v>-590331392.6141567</v>
      </c>
    </row>
    <row r="49" spans="1:9" ht="15">
      <c r="A49" s="9">
        <v>39847</v>
      </c>
      <c r="B49" s="10">
        <v>1.1098</v>
      </c>
      <c r="C49" s="10">
        <v>1.1149</v>
      </c>
      <c r="D49" s="10">
        <v>1.0674</v>
      </c>
      <c r="E49" s="10">
        <v>1.1039</v>
      </c>
      <c r="F49" s="10">
        <v>1.0861</v>
      </c>
      <c r="G49" s="10">
        <v>108455276</v>
      </c>
      <c r="H49" s="7">
        <f t="shared" si="0"/>
        <v>0.5368421052631631</v>
      </c>
      <c r="I49" s="8">
        <f t="shared" si="1"/>
        <v>-532108033.9194193</v>
      </c>
    </row>
    <row r="50" spans="1:9" ht="15">
      <c r="A50" s="9">
        <v>39848</v>
      </c>
      <c r="B50" s="10">
        <v>1.1098</v>
      </c>
      <c r="C50" s="10">
        <v>1.1674</v>
      </c>
      <c r="D50" s="10">
        <v>1.0971</v>
      </c>
      <c r="E50" s="10">
        <v>1.1234</v>
      </c>
      <c r="F50" s="10">
        <v>1.7652</v>
      </c>
      <c r="G50" s="10">
        <v>157354566</v>
      </c>
      <c r="H50" s="7">
        <f t="shared" si="0"/>
        <v>-0.25177809388335765</v>
      </c>
      <c r="I50" s="8">
        <f t="shared" si="1"/>
        <v>-571726466.6107423</v>
      </c>
    </row>
    <row r="51" spans="1:9" ht="15">
      <c r="A51" s="9">
        <v>39849</v>
      </c>
      <c r="B51" s="10">
        <v>1.1013</v>
      </c>
      <c r="C51" s="10">
        <v>1.1234</v>
      </c>
      <c r="D51" s="10">
        <v>1.0708</v>
      </c>
      <c r="E51" s="10">
        <v>1.1064</v>
      </c>
      <c r="F51" s="10">
        <v>-1.5083</v>
      </c>
      <c r="G51" s="10">
        <v>150812288</v>
      </c>
      <c r="H51" s="7">
        <f t="shared" si="0"/>
        <v>0.35361216730038364</v>
      </c>
      <c r="I51" s="8">
        <f t="shared" si="1"/>
        <v>-518397406.5955327</v>
      </c>
    </row>
    <row r="52" spans="1:9" ht="15">
      <c r="A52" s="9">
        <v>39850</v>
      </c>
      <c r="B52" s="10">
        <v>1.1217</v>
      </c>
      <c r="C52" s="10">
        <v>1.1522</v>
      </c>
      <c r="D52" s="10">
        <v>1.1123</v>
      </c>
      <c r="E52" s="10">
        <v>1.1411</v>
      </c>
      <c r="F52" s="10">
        <v>3.1394</v>
      </c>
      <c r="G52" s="10">
        <v>167105852</v>
      </c>
      <c r="H52" s="7">
        <f t="shared" si="0"/>
        <v>0.4436090225563942</v>
      </c>
      <c r="I52" s="8">
        <f t="shared" si="1"/>
        <v>-444267742.92635924</v>
      </c>
    </row>
    <row r="53" spans="1:9" ht="15">
      <c r="A53" s="9">
        <v>39853</v>
      </c>
      <c r="B53" s="10">
        <v>1.1352</v>
      </c>
      <c r="C53" s="10">
        <v>1.2072</v>
      </c>
      <c r="D53" s="10">
        <v>1.1267</v>
      </c>
      <c r="E53" s="10">
        <v>1.1996</v>
      </c>
      <c r="F53" s="10">
        <v>5.1225</v>
      </c>
      <c r="G53" s="10">
        <v>215010258</v>
      </c>
      <c r="H53" s="7">
        <f t="shared" si="0"/>
        <v>0.8111801242236012</v>
      </c>
      <c r="I53" s="8">
        <f t="shared" si="1"/>
        <v>-269855695.1325707</v>
      </c>
    </row>
    <row r="54" spans="1:9" ht="15">
      <c r="A54" s="9">
        <v>39854</v>
      </c>
      <c r="B54" s="10">
        <v>1.186</v>
      </c>
      <c r="C54" s="10">
        <v>1.2657</v>
      </c>
      <c r="D54" s="10">
        <v>1.1776</v>
      </c>
      <c r="E54" s="10">
        <v>1.1996</v>
      </c>
      <c r="F54" s="10">
        <v>0</v>
      </c>
      <c r="G54" s="10">
        <v>263737194</v>
      </c>
      <c r="H54" s="7">
        <f t="shared" si="0"/>
        <v>-0.5005675368898977</v>
      </c>
      <c r="I54" s="8">
        <f t="shared" si="1"/>
        <v>-401873972.7194038</v>
      </c>
    </row>
    <row r="55" spans="1:9" ht="15">
      <c r="A55" s="9">
        <v>39855</v>
      </c>
      <c r="B55" s="10">
        <v>1.1827</v>
      </c>
      <c r="C55" s="10">
        <v>1.2309</v>
      </c>
      <c r="D55" s="10">
        <v>1.1674</v>
      </c>
      <c r="E55" s="10">
        <v>1.1971</v>
      </c>
      <c r="F55" s="10">
        <v>-0.2119</v>
      </c>
      <c r="G55" s="10">
        <v>213957037</v>
      </c>
      <c r="H55" s="7">
        <f t="shared" si="0"/>
        <v>-0.06456692913385803</v>
      </c>
      <c r="I55" s="8">
        <f t="shared" si="1"/>
        <v>-415688521.565073</v>
      </c>
    </row>
    <row r="56" spans="1:9" ht="15">
      <c r="A56" s="9">
        <v>39856</v>
      </c>
      <c r="B56" s="10">
        <v>1.1962</v>
      </c>
      <c r="C56" s="10">
        <v>1.1996</v>
      </c>
      <c r="D56" s="10">
        <v>1.1301</v>
      </c>
      <c r="E56" s="10">
        <v>1.1538</v>
      </c>
      <c r="F56" s="10">
        <v>-3.6093</v>
      </c>
      <c r="G56" s="10">
        <v>189072735</v>
      </c>
      <c r="H56" s="7">
        <f t="shared" si="0"/>
        <v>-0.3179856115107952</v>
      </c>
      <c r="I56" s="8">
        <f t="shared" si="1"/>
        <v>-475810930.8240665</v>
      </c>
    </row>
    <row r="57" spans="1:9" ht="15">
      <c r="A57" s="9">
        <v>39857</v>
      </c>
      <c r="B57" s="10">
        <v>1.1733</v>
      </c>
      <c r="C57" s="10">
        <v>1.1886</v>
      </c>
      <c r="D57" s="10">
        <v>1.1106</v>
      </c>
      <c r="E57" s="10">
        <v>1.12</v>
      </c>
      <c r="F57" s="10">
        <v>-2.9369</v>
      </c>
      <c r="G57" s="10">
        <v>161361113</v>
      </c>
      <c r="H57" s="7">
        <f t="shared" si="0"/>
        <v>-0.7589743589743573</v>
      </c>
      <c r="I57" s="8">
        <f t="shared" si="1"/>
        <v>-598279878.1266303</v>
      </c>
    </row>
    <row r="58" spans="1:9" ht="15">
      <c r="A58" s="9">
        <v>39860</v>
      </c>
      <c r="B58" s="10">
        <v>1.1013</v>
      </c>
      <c r="C58" s="10">
        <v>1.1089</v>
      </c>
      <c r="D58" s="10">
        <v>1.0217</v>
      </c>
      <c r="E58" s="10">
        <v>1.0259</v>
      </c>
      <c r="F58" s="10">
        <v>-8.3964</v>
      </c>
      <c r="G58" s="10">
        <v>194115805</v>
      </c>
      <c r="H58" s="7">
        <f t="shared" si="0"/>
        <v>-0.9036697247706426</v>
      </c>
      <c r="I58" s="8">
        <f t="shared" si="1"/>
        <v>-773696454.204612</v>
      </c>
    </row>
    <row r="59" spans="1:9" ht="15">
      <c r="A59" s="9">
        <v>39861</v>
      </c>
      <c r="B59" s="10">
        <v>1.0166</v>
      </c>
      <c r="C59" s="10">
        <v>1.0234</v>
      </c>
      <c r="D59" s="10">
        <v>0.9412</v>
      </c>
      <c r="E59" s="10">
        <v>0.9505</v>
      </c>
      <c r="F59" s="10">
        <v>-7.3493</v>
      </c>
      <c r="G59" s="10">
        <v>279002856</v>
      </c>
      <c r="H59" s="7">
        <f t="shared" si="0"/>
        <v>-0.773722627737227</v>
      </c>
      <c r="I59" s="8">
        <f t="shared" si="1"/>
        <v>-989567277.0951232</v>
      </c>
    </row>
    <row r="60" spans="1:9" ht="15">
      <c r="A60" s="9">
        <v>39862</v>
      </c>
      <c r="B60" s="10">
        <v>0.959</v>
      </c>
      <c r="C60" s="10">
        <v>0.9692</v>
      </c>
      <c r="D60" s="10">
        <v>0.8641</v>
      </c>
      <c r="E60" s="10">
        <v>0.8887</v>
      </c>
      <c r="F60" s="10">
        <v>-6.5062</v>
      </c>
      <c r="G60" s="10">
        <v>381509608</v>
      </c>
      <c r="H60" s="7">
        <f t="shared" si="0"/>
        <v>-0.5318744053282574</v>
      </c>
      <c r="I60" s="8">
        <f t="shared" si="1"/>
        <v>-1192482472.9771397</v>
      </c>
    </row>
    <row r="61" spans="1:9" ht="15">
      <c r="A61" s="9">
        <v>39863</v>
      </c>
      <c r="B61" s="10">
        <v>0.8938</v>
      </c>
      <c r="C61" s="10">
        <v>0.8972</v>
      </c>
      <c r="D61" s="10">
        <v>0.8319</v>
      </c>
      <c r="E61" s="10">
        <v>0.8319</v>
      </c>
      <c r="F61" s="10">
        <v>-6.387</v>
      </c>
      <c r="G61" s="10">
        <v>394822392</v>
      </c>
      <c r="H61" s="7">
        <f t="shared" si="0"/>
        <v>-1</v>
      </c>
      <c r="I61" s="8">
        <f t="shared" si="1"/>
        <v>-1587304864.9771397</v>
      </c>
    </row>
    <row r="62" spans="1:9" ht="15">
      <c r="A62" s="9">
        <v>39864</v>
      </c>
      <c r="B62" s="10">
        <v>0.8095</v>
      </c>
      <c r="C62" s="10">
        <v>0.8133</v>
      </c>
      <c r="D62" s="10">
        <v>0.7574</v>
      </c>
      <c r="E62" s="10">
        <v>0.7595</v>
      </c>
      <c r="F62" s="10">
        <v>-8.7067</v>
      </c>
      <c r="G62" s="10">
        <v>422474542</v>
      </c>
      <c r="H62" s="7">
        <f t="shared" si="0"/>
        <v>-0.9248658318425764</v>
      </c>
      <c r="I62" s="8">
        <f t="shared" si="1"/>
        <v>-1978037133.6962812</v>
      </c>
    </row>
    <row r="63" spans="1:9" ht="15">
      <c r="A63" s="9">
        <v>39867</v>
      </c>
      <c r="B63" s="10">
        <v>0.809</v>
      </c>
      <c r="C63" s="10">
        <v>0.8573</v>
      </c>
      <c r="D63" s="10">
        <v>0.7752</v>
      </c>
      <c r="E63" s="10">
        <v>0.7874</v>
      </c>
      <c r="F63" s="10">
        <v>3.681</v>
      </c>
      <c r="G63" s="10">
        <v>307521067</v>
      </c>
      <c r="H63" s="7">
        <f t="shared" si="0"/>
        <v>-0.702801461632156</v>
      </c>
      <c r="I63" s="8">
        <f t="shared" si="1"/>
        <v>-2194163389.066561</v>
      </c>
    </row>
    <row r="64" spans="1:9" ht="15">
      <c r="A64" s="9">
        <v>39868</v>
      </c>
      <c r="B64" s="10">
        <v>0.7722</v>
      </c>
      <c r="C64" s="10">
        <v>0.8425</v>
      </c>
      <c r="D64" s="10">
        <v>0.7722</v>
      </c>
      <c r="E64" s="10">
        <v>0.815</v>
      </c>
      <c r="F64" s="10">
        <v>3.4965</v>
      </c>
      <c r="G64" s="10">
        <v>261305542</v>
      </c>
      <c r="H64" s="7">
        <f t="shared" si="0"/>
        <v>0.2176386913228999</v>
      </c>
      <c r="I64" s="8">
        <f t="shared" si="1"/>
        <v>-2137293192.8702602</v>
      </c>
    </row>
    <row r="65" spans="1:9" ht="15">
      <c r="A65" s="9">
        <v>39869</v>
      </c>
      <c r="B65" s="10">
        <v>0.8556</v>
      </c>
      <c r="C65" s="10">
        <v>0.859</v>
      </c>
      <c r="D65" s="10">
        <v>0.801</v>
      </c>
      <c r="E65" s="10">
        <v>0.8112</v>
      </c>
      <c r="F65" s="10">
        <v>-0.4678</v>
      </c>
      <c r="G65" s="10">
        <v>244111224</v>
      </c>
      <c r="H65" s="7">
        <f t="shared" si="0"/>
        <v>-0.6482758620689656</v>
      </c>
      <c r="I65" s="8">
        <f t="shared" si="1"/>
        <v>-2295544607.0495706</v>
      </c>
    </row>
    <row r="66" spans="1:9" ht="15">
      <c r="A66" s="9">
        <v>39870</v>
      </c>
      <c r="B66" s="10">
        <v>0.8379</v>
      </c>
      <c r="C66" s="10">
        <v>0.8743</v>
      </c>
      <c r="D66" s="10">
        <v>0.8235</v>
      </c>
      <c r="E66" s="10">
        <v>0.8599</v>
      </c>
      <c r="F66" s="10">
        <v>6.0052</v>
      </c>
      <c r="G66" s="10">
        <v>235210635</v>
      </c>
      <c r="H66" s="7">
        <f t="shared" si="0"/>
        <v>0.433070866141733</v>
      </c>
      <c r="I66" s="8">
        <f t="shared" si="1"/>
        <v>-2193681733.6243734</v>
      </c>
    </row>
    <row r="67" spans="1:9" ht="15">
      <c r="A67" s="9">
        <v>39871</v>
      </c>
      <c r="B67" s="10">
        <v>0.8412</v>
      </c>
      <c r="C67" s="10">
        <v>0.8768</v>
      </c>
      <c r="D67" s="10">
        <v>0.8302</v>
      </c>
      <c r="E67" s="10">
        <v>0.8556</v>
      </c>
      <c r="F67" s="10">
        <v>-0.4926</v>
      </c>
      <c r="G67" s="10">
        <v>213153699</v>
      </c>
      <c r="H67" s="7">
        <f t="shared" si="0"/>
        <v>0.09012875536480652</v>
      </c>
      <c r="I67" s="8">
        <f t="shared" si="1"/>
        <v>-2174470456.032099</v>
      </c>
    </row>
    <row r="68" spans="1:9" ht="15">
      <c r="A68" s="9">
        <v>39874</v>
      </c>
      <c r="B68" s="10">
        <v>0.8218</v>
      </c>
      <c r="C68" s="10">
        <v>0.823</v>
      </c>
      <c r="D68" s="10">
        <v>0.7777</v>
      </c>
      <c r="E68" s="10">
        <v>0.7777</v>
      </c>
      <c r="F68" s="10">
        <v>-9.1089</v>
      </c>
      <c r="G68" s="10">
        <v>165017540</v>
      </c>
      <c r="H68" s="7">
        <f t="shared" si="0"/>
        <v>-1</v>
      </c>
      <c r="I68" s="8">
        <f t="shared" si="1"/>
        <v>-2339487996.032099</v>
      </c>
    </row>
    <row r="69" spans="1:9" ht="15">
      <c r="A69" s="9">
        <v>39875</v>
      </c>
      <c r="B69" s="10">
        <v>0.7294</v>
      </c>
      <c r="C69" s="10">
        <v>0.7921</v>
      </c>
      <c r="D69" s="10">
        <v>0.7281</v>
      </c>
      <c r="E69" s="10">
        <v>0.7586</v>
      </c>
      <c r="F69" s="10">
        <v>-2.451</v>
      </c>
      <c r="G69" s="10">
        <v>287202059</v>
      </c>
      <c r="H69" s="7">
        <f aca="true" t="shared" si="2" ref="H69:H132">(2*E69-D69-C69)/(C69-D69)</f>
        <v>-0.046874999999998265</v>
      </c>
      <c r="I69" s="8">
        <f t="shared" si="1"/>
        <v>-2352950592.5477233</v>
      </c>
    </row>
    <row r="70" spans="1:9" ht="15">
      <c r="A70" s="9">
        <v>39876</v>
      </c>
      <c r="B70" s="10">
        <v>0.7781</v>
      </c>
      <c r="C70" s="10">
        <v>0.7798</v>
      </c>
      <c r="D70" s="10">
        <v>0.7464</v>
      </c>
      <c r="E70" s="10">
        <v>0.7752</v>
      </c>
      <c r="F70" s="10">
        <v>2.1776</v>
      </c>
      <c r="G70" s="10">
        <v>170087089</v>
      </c>
      <c r="H70" s="7">
        <f t="shared" si="2"/>
        <v>0.7245508982035908</v>
      </c>
      <c r="I70" s="8">
        <f t="shared" si="1"/>
        <v>-2229713839.439939</v>
      </c>
    </row>
    <row r="71" spans="1:9" ht="15">
      <c r="A71" s="9">
        <v>39877</v>
      </c>
      <c r="B71" s="10">
        <v>0.6947</v>
      </c>
      <c r="C71" s="10">
        <v>0.7701</v>
      </c>
      <c r="D71" s="10">
        <v>0.6837</v>
      </c>
      <c r="E71" s="10">
        <v>0.6841</v>
      </c>
      <c r="F71" s="10">
        <v>-11.7486</v>
      </c>
      <c r="G71" s="10">
        <v>209034109</v>
      </c>
      <c r="H71" s="7">
        <f t="shared" si="2"/>
        <v>-0.9907407407407391</v>
      </c>
      <c r="I71" s="8">
        <f aca="true" t="shared" si="3" ref="I71:I134">I70+H71*G71</f>
        <v>-2436812447.4306793</v>
      </c>
    </row>
    <row r="72" spans="1:9" ht="15">
      <c r="A72" s="9">
        <v>39878</v>
      </c>
      <c r="B72" s="10">
        <v>0.6358</v>
      </c>
      <c r="C72" s="10">
        <v>0.6862</v>
      </c>
      <c r="D72" s="10">
        <v>0.6129</v>
      </c>
      <c r="E72" s="10">
        <v>0.6129</v>
      </c>
      <c r="F72" s="10">
        <v>-10.4025</v>
      </c>
      <c r="G72" s="10">
        <v>368891812</v>
      </c>
      <c r="H72" s="7">
        <f t="shared" si="2"/>
        <v>-1</v>
      </c>
      <c r="I72" s="8">
        <f t="shared" si="3"/>
        <v>-2805704259.4306793</v>
      </c>
    </row>
    <row r="73" spans="1:9" ht="15">
      <c r="A73" s="9">
        <v>39881</v>
      </c>
      <c r="B73" s="10">
        <v>0.5888</v>
      </c>
      <c r="C73" s="10">
        <v>0.6354</v>
      </c>
      <c r="D73" s="10">
        <v>0.5646</v>
      </c>
      <c r="E73" s="10">
        <v>0.6218</v>
      </c>
      <c r="F73" s="10">
        <v>1.4513</v>
      </c>
      <c r="G73" s="10">
        <v>296813218</v>
      </c>
      <c r="H73" s="7">
        <f t="shared" si="2"/>
        <v>0.6158192090395495</v>
      </c>
      <c r="I73" s="8">
        <f t="shared" si="3"/>
        <v>-2622920978.289436</v>
      </c>
    </row>
    <row r="74" spans="1:9" ht="15">
      <c r="A74" s="9">
        <v>39882</v>
      </c>
      <c r="B74" s="10">
        <v>0.6269</v>
      </c>
      <c r="C74" s="10">
        <v>0.7065</v>
      </c>
      <c r="D74" s="10">
        <v>0.6248</v>
      </c>
      <c r="E74" s="10">
        <v>0.6964</v>
      </c>
      <c r="F74" s="10">
        <v>11.9891</v>
      </c>
      <c r="G74" s="10">
        <v>311822489</v>
      </c>
      <c r="H74" s="7">
        <f t="shared" si="2"/>
        <v>0.7527539779681763</v>
      </c>
      <c r="I74" s="8">
        <f t="shared" si="3"/>
        <v>-2388195359.274748</v>
      </c>
    </row>
    <row r="75" spans="1:9" ht="15">
      <c r="A75" s="9">
        <v>39883</v>
      </c>
      <c r="B75" s="10">
        <v>0.7032</v>
      </c>
      <c r="C75" s="10">
        <v>0.7599</v>
      </c>
      <c r="D75" s="10">
        <v>0.6964</v>
      </c>
      <c r="E75" s="10">
        <v>0.7379</v>
      </c>
      <c r="F75" s="10">
        <v>5.9611</v>
      </c>
      <c r="G75" s="10">
        <v>331901991</v>
      </c>
      <c r="H75" s="7">
        <f t="shared" si="2"/>
        <v>0.30708661417322775</v>
      </c>
      <c r="I75" s="8">
        <f t="shared" si="3"/>
        <v>-2286272700.621205</v>
      </c>
    </row>
    <row r="76" spans="1:9" ht="15">
      <c r="A76" s="9">
        <v>39884</v>
      </c>
      <c r="B76" s="10">
        <v>0.7192</v>
      </c>
      <c r="C76" s="10">
        <v>0.8023</v>
      </c>
      <c r="D76" s="10">
        <v>0.6985</v>
      </c>
      <c r="E76" s="10">
        <v>0.7883</v>
      </c>
      <c r="F76" s="10">
        <v>6.8312</v>
      </c>
      <c r="G76" s="10">
        <v>268830009</v>
      </c>
      <c r="H76" s="7">
        <f t="shared" si="2"/>
        <v>0.7302504816955682</v>
      </c>
      <c r="I76" s="8">
        <f t="shared" si="3"/>
        <v>-2089959457.054731</v>
      </c>
    </row>
    <row r="77" spans="1:9" ht="15">
      <c r="A77" s="9">
        <v>39885</v>
      </c>
      <c r="B77" s="10">
        <v>0.8175</v>
      </c>
      <c r="C77" s="10">
        <v>0.8362</v>
      </c>
      <c r="D77" s="10">
        <v>0.7591</v>
      </c>
      <c r="E77" s="10">
        <v>0.773</v>
      </c>
      <c r="F77" s="10">
        <v>-1.9344</v>
      </c>
      <c r="G77" s="10">
        <v>272474186</v>
      </c>
      <c r="H77" s="7">
        <f t="shared" si="2"/>
        <v>-0.6394293125810632</v>
      </c>
      <c r="I77" s="8">
        <f t="shared" si="3"/>
        <v>-2264187438.5047956</v>
      </c>
    </row>
    <row r="78" spans="1:9" ht="15">
      <c r="A78" s="9">
        <v>39888</v>
      </c>
      <c r="B78" s="10">
        <v>0.8133</v>
      </c>
      <c r="C78" s="10">
        <v>0.8285</v>
      </c>
      <c r="D78" s="10">
        <v>0.798</v>
      </c>
      <c r="E78" s="10">
        <v>0.8184</v>
      </c>
      <c r="F78" s="10">
        <v>5.863</v>
      </c>
      <c r="G78" s="10">
        <v>184063101</v>
      </c>
      <c r="H78" s="7">
        <f t="shared" si="2"/>
        <v>0.3377049180327864</v>
      </c>
      <c r="I78" s="8">
        <f t="shared" si="3"/>
        <v>-2202028424.06873</v>
      </c>
    </row>
    <row r="79" spans="1:9" ht="15">
      <c r="A79" s="9">
        <v>39889</v>
      </c>
      <c r="B79" s="10">
        <v>0.826</v>
      </c>
      <c r="C79" s="10">
        <v>0.8556</v>
      </c>
      <c r="D79" s="10">
        <v>0.8074</v>
      </c>
      <c r="E79" s="10">
        <v>0.8205</v>
      </c>
      <c r="F79" s="10">
        <v>0.2588</v>
      </c>
      <c r="G79" s="10">
        <v>263630096</v>
      </c>
      <c r="H79" s="7">
        <f t="shared" si="2"/>
        <v>-0.45643153526970975</v>
      </c>
      <c r="I79" s="8">
        <f t="shared" si="3"/>
        <v>-2322357513.5293107</v>
      </c>
    </row>
    <row r="80" spans="1:9" ht="15">
      <c r="A80" s="9">
        <v>39890</v>
      </c>
      <c r="B80" s="10">
        <v>0.9548</v>
      </c>
      <c r="C80" s="10">
        <v>0.9971</v>
      </c>
      <c r="D80" s="10">
        <v>0.8616</v>
      </c>
      <c r="E80" s="10">
        <v>0.9768</v>
      </c>
      <c r="F80" s="10">
        <v>19.0501</v>
      </c>
      <c r="G80" s="10">
        <v>598290279</v>
      </c>
      <c r="H80" s="7">
        <f t="shared" si="2"/>
        <v>0.7003690036900379</v>
      </c>
      <c r="I80" s="8">
        <f t="shared" si="3"/>
        <v>-1903333546.9086459</v>
      </c>
    </row>
    <row r="81" spans="1:9" ht="15">
      <c r="A81" s="9">
        <v>39891</v>
      </c>
      <c r="B81" s="10">
        <v>1.0031</v>
      </c>
      <c r="C81" s="10">
        <v>1.125</v>
      </c>
      <c r="D81" s="10">
        <v>0.9768</v>
      </c>
      <c r="E81" s="10">
        <v>1.0378</v>
      </c>
      <c r="F81" s="10">
        <v>6.2446</v>
      </c>
      <c r="G81" s="10">
        <v>600195655</v>
      </c>
      <c r="H81" s="7">
        <f t="shared" si="2"/>
        <v>-0.1767881241565437</v>
      </c>
      <c r="I81" s="8">
        <f t="shared" si="3"/>
        <v>-2009441010.883004</v>
      </c>
    </row>
    <row r="82" spans="1:9" ht="15">
      <c r="A82" s="9">
        <v>39892</v>
      </c>
      <c r="B82" s="10">
        <v>0.992</v>
      </c>
      <c r="C82" s="10">
        <v>1.0886</v>
      </c>
      <c r="D82" s="10">
        <v>0.9751</v>
      </c>
      <c r="E82" s="10">
        <v>1.0327</v>
      </c>
      <c r="F82" s="10">
        <v>-0.4898</v>
      </c>
      <c r="G82" s="10">
        <v>357756888</v>
      </c>
      <c r="H82" s="7">
        <f t="shared" si="2"/>
        <v>0.01497797356828224</v>
      </c>
      <c r="I82" s="8">
        <f t="shared" si="3"/>
        <v>-2004082537.670669</v>
      </c>
    </row>
    <row r="83" spans="1:9" ht="15">
      <c r="A83" s="9">
        <v>39895</v>
      </c>
      <c r="B83" s="10">
        <v>1.0945</v>
      </c>
      <c r="C83" s="10">
        <v>1.1886</v>
      </c>
      <c r="D83" s="10">
        <v>1.0861</v>
      </c>
      <c r="E83" s="10">
        <v>1.1886</v>
      </c>
      <c r="F83" s="10">
        <v>15.0943</v>
      </c>
      <c r="G83" s="10">
        <v>383834711</v>
      </c>
      <c r="H83" s="7">
        <f t="shared" si="2"/>
        <v>1</v>
      </c>
      <c r="I83" s="8">
        <f t="shared" si="3"/>
        <v>-1620247826.670669</v>
      </c>
    </row>
    <row r="84" spans="1:9" ht="15">
      <c r="A84" s="9">
        <v>39896</v>
      </c>
      <c r="B84" s="10">
        <v>1.2699</v>
      </c>
      <c r="C84" s="10">
        <v>1.2708</v>
      </c>
      <c r="D84" s="10">
        <v>1.1496</v>
      </c>
      <c r="E84" s="10">
        <v>1.1733</v>
      </c>
      <c r="F84" s="10">
        <v>-1.283</v>
      </c>
      <c r="G84" s="10">
        <v>434341366</v>
      </c>
      <c r="H84" s="7">
        <f t="shared" si="2"/>
        <v>-0.6089108910891079</v>
      </c>
      <c r="I84" s="8">
        <f t="shared" si="3"/>
        <v>-1884723014.8785894</v>
      </c>
    </row>
    <row r="85" spans="1:9" ht="15">
      <c r="A85" s="9">
        <v>39897</v>
      </c>
      <c r="B85" s="10">
        <v>1.1564</v>
      </c>
      <c r="C85" s="10">
        <v>1.1962</v>
      </c>
      <c r="D85" s="10">
        <v>1.1437</v>
      </c>
      <c r="E85" s="10">
        <v>1.1759</v>
      </c>
      <c r="F85" s="10">
        <v>0.2166</v>
      </c>
      <c r="G85" s="10">
        <v>245165172</v>
      </c>
      <c r="H85" s="7">
        <f t="shared" si="2"/>
        <v>0.22666666666666713</v>
      </c>
      <c r="I85" s="8">
        <f t="shared" si="3"/>
        <v>-1829152242.5585892</v>
      </c>
    </row>
    <row r="86" spans="1:9" ht="15">
      <c r="A86" s="9">
        <v>39898</v>
      </c>
      <c r="B86" s="10">
        <v>1.1776</v>
      </c>
      <c r="C86" s="10">
        <v>1.1835</v>
      </c>
      <c r="D86" s="10">
        <v>1.1191</v>
      </c>
      <c r="E86" s="10">
        <v>1.1437</v>
      </c>
      <c r="F86" s="10">
        <v>-2.7378</v>
      </c>
      <c r="G86" s="10">
        <v>230228875</v>
      </c>
      <c r="H86" s="7">
        <f t="shared" si="2"/>
        <v>-0.23602484472049845</v>
      </c>
      <c r="I86" s="8">
        <f t="shared" si="3"/>
        <v>-1883491977.0306392</v>
      </c>
    </row>
    <row r="87" spans="1:9" ht="15">
      <c r="A87" s="9">
        <v>39899</v>
      </c>
      <c r="B87" s="10">
        <v>1.1589</v>
      </c>
      <c r="C87" s="10">
        <v>1.1589</v>
      </c>
      <c r="D87" s="10">
        <v>1.1013</v>
      </c>
      <c r="E87" s="10">
        <v>1.1115</v>
      </c>
      <c r="F87" s="10">
        <v>-2.8148</v>
      </c>
      <c r="G87" s="10">
        <v>168425565</v>
      </c>
      <c r="H87" s="7">
        <f t="shared" si="2"/>
        <v>-0.6458333333333344</v>
      </c>
      <c r="I87" s="8">
        <f t="shared" si="3"/>
        <v>-1992266821.0931394</v>
      </c>
    </row>
    <row r="88" spans="1:9" ht="15">
      <c r="A88" s="9">
        <v>39902</v>
      </c>
      <c r="B88" s="10">
        <v>0.9997</v>
      </c>
      <c r="C88" s="10">
        <v>1.0801</v>
      </c>
      <c r="D88" s="10">
        <v>0.9717</v>
      </c>
      <c r="E88" s="10">
        <v>0.9717</v>
      </c>
      <c r="F88" s="10">
        <v>-12.5762</v>
      </c>
      <c r="G88" s="10">
        <v>283810206</v>
      </c>
      <c r="H88" s="7">
        <f t="shared" si="2"/>
        <v>-1</v>
      </c>
      <c r="I88" s="8">
        <f t="shared" si="3"/>
        <v>-2276077027.0931396</v>
      </c>
    </row>
    <row r="89" spans="1:9" ht="15">
      <c r="A89" s="9">
        <v>39903</v>
      </c>
      <c r="B89" s="10">
        <v>0.9819</v>
      </c>
      <c r="C89" s="10">
        <v>1.0522</v>
      </c>
      <c r="D89" s="10">
        <v>0.9819</v>
      </c>
      <c r="E89" s="10">
        <v>1.0522</v>
      </c>
      <c r="F89" s="10">
        <v>8.2825</v>
      </c>
      <c r="G89" s="10">
        <v>217806669</v>
      </c>
      <c r="H89" s="7">
        <f t="shared" si="2"/>
        <v>1</v>
      </c>
      <c r="I89" s="8">
        <f t="shared" si="3"/>
        <v>-2058270358.0931396</v>
      </c>
    </row>
    <row r="90" spans="1:9" ht="15">
      <c r="A90" s="9">
        <v>39904</v>
      </c>
      <c r="B90" s="10">
        <v>1.0437</v>
      </c>
      <c r="C90" s="10">
        <v>1.1225</v>
      </c>
      <c r="D90" s="10">
        <v>1.0208</v>
      </c>
      <c r="E90" s="10">
        <v>1.1183</v>
      </c>
      <c r="F90" s="10">
        <v>6.2802</v>
      </c>
      <c r="G90" s="10">
        <v>283246681</v>
      </c>
      <c r="H90" s="7">
        <f t="shared" si="2"/>
        <v>0.9174041297935108</v>
      </c>
      <c r="I90" s="8">
        <f t="shared" si="3"/>
        <v>-1798418683.1934345</v>
      </c>
    </row>
    <row r="91" spans="1:9" ht="15">
      <c r="A91" s="9">
        <v>39905</v>
      </c>
      <c r="B91" s="10">
        <v>1.1691</v>
      </c>
      <c r="C91" s="10">
        <v>1.2021</v>
      </c>
      <c r="D91" s="10">
        <v>1.153</v>
      </c>
      <c r="E91" s="10">
        <v>1.2021</v>
      </c>
      <c r="F91" s="10">
        <v>7.5</v>
      </c>
      <c r="G91" s="10">
        <v>314853604</v>
      </c>
      <c r="H91" s="7">
        <f t="shared" si="2"/>
        <v>1</v>
      </c>
      <c r="I91" s="8">
        <f t="shared" si="3"/>
        <v>-1483565079.1934345</v>
      </c>
    </row>
    <row r="92" spans="1:9" ht="15">
      <c r="A92" s="9">
        <v>39906</v>
      </c>
      <c r="B92" s="10">
        <v>1.1776</v>
      </c>
      <c r="C92" s="10">
        <v>1.2936</v>
      </c>
      <c r="D92" s="10">
        <v>1.1615</v>
      </c>
      <c r="E92" s="10">
        <v>1.2919</v>
      </c>
      <c r="F92" s="10">
        <v>7.4701</v>
      </c>
      <c r="G92" s="10">
        <v>491249194</v>
      </c>
      <c r="H92" s="7">
        <f t="shared" si="2"/>
        <v>0.9742619227857678</v>
      </c>
      <c r="I92" s="8">
        <f t="shared" si="3"/>
        <v>-1004959694.8800359</v>
      </c>
    </row>
    <row r="93" spans="1:9" ht="15">
      <c r="A93" s="9">
        <v>39909</v>
      </c>
      <c r="B93" s="10">
        <v>1.3216</v>
      </c>
      <c r="C93" s="10">
        <v>1.3834</v>
      </c>
      <c r="D93" s="10">
        <v>1.2309</v>
      </c>
      <c r="E93" s="10">
        <v>1.3013</v>
      </c>
      <c r="F93" s="10">
        <v>0.7213</v>
      </c>
      <c r="G93" s="10">
        <v>431935665</v>
      </c>
      <c r="H93" s="7">
        <f t="shared" si="2"/>
        <v>-0.07672131147541165</v>
      </c>
      <c r="I93" s="8">
        <f t="shared" si="3"/>
        <v>-1038098365.5718399</v>
      </c>
    </row>
    <row r="94" spans="1:9" ht="15">
      <c r="A94" s="9">
        <v>39910</v>
      </c>
      <c r="B94" s="10">
        <v>1.3216</v>
      </c>
      <c r="C94" s="10">
        <v>1.3216</v>
      </c>
      <c r="D94" s="10">
        <v>1.242</v>
      </c>
      <c r="E94" s="10">
        <v>1.303</v>
      </c>
      <c r="F94" s="10">
        <v>0.1302</v>
      </c>
      <c r="G94" s="10">
        <v>239964968</v>
      </c>
      <c r="H94" s="7">
        <f t="shared" si="2"/>
        <v>0.5326633165829109</v>
      </c>
      <c r="I94" s="8">
        <f t="shared" si="3"/>
        <v>-910277829.8532479</v>
      </c>
    </row>
    <row r="95" spans="1:9" ht="15">
      <c r="A95" s="9">
        <v>39911</v>
      </c>
      <c r="B95" s="10">
        <v>1.2453</v>
      </c>
      <c r="C95" s="10">
        <v>1.3606</v>
      </c>
      <c r="D95" s="10">
        <v>1.242</v>
      </c>
      <c r="E95" s="10">
        <v>1.3521</v>
      </c>
      <c r="F95" s="10">
        <v>3.7711</v>
      </c>
      <c r="G95" s="10">
        <v>338473950</v>
      </c>
      <c r="H95" s="7">
        <f t="shared" si="2"/>
        <v>0.8566610455311982</v>
      </c>
      <c r="I95" s="8">
        <f t="shared" si="3"/>
        <v>-620320381.9611734</v>
      </c>
    </row>
    <row r="96" spans="1:9" ht="15">
      <c r="A96" s="9">
        <v>39912</v>
      </c>
      <c r="B96" s="10">
        <v>1.3978</v>
      </c>
      <c r="C96" s="10">
        <v>1.436</v>
      </c>
      <c r="D96" s="10">
        <v>1.3656</v>
      </c>
      <c r="E96" s="10">
        <v>1.4232</v>
      </c>
      <c r="F96" s="10">
        <v>5.2632</v>
      </c>
      <c r="G96" s="10">
        <v>365522881</v>
      </c>
      <c r="H96" s="7">
        <f t="shared" si="2"/>
        <v>0.6363636363636387</v>
      </c>
      <c r="I96" s="8">
        <f t="shared" si="3"/>
        <v>-387714912.23389983</v>
      </c>
    </row>
    <row r="97" spans="1:9" ht="15">
      <c r="A97" s="9">
        <v>39917</v>
      </c>
      <c r="B97" s="10">
        <v>1.4487</v>
      </c>
      <c r="C97" s="10">
        <v>1.5215</v>
      </c>
      <c r="D97" s="10">
        <v>1.4402</v>
      </c>
      <c r="E97" s="10">
        <v>1.508</v>
      </c>
      <c r="F97" s="10">
        <v>5.9524</v>
      </c>
      <c r="G97" s="10">
        <v>392280828</v>
      </c>
      <c r="H97" s="7">
        <f t="shared" si="2"/>
        <v>0.6678966789667886</v>
      </c>
      <c r="I97" s="8">
        <f t="shared" si="3"/>
        <v>-125711849.99035782</v>
      </c>
    </row>
    <row r="98" spans="1:9" ht="15">
      <c r="A98" s="9">
        <v>39918</v>
      </c>
      <c r="B98" s="10">
        <v>1.4639</v>
      </c>
      <c r="C98" s="10">
        <v>1.541</v>
      </c>
      <c r="D98" s="10">
        <v>1.4631</v>
      </c>
      <c r="E98" s="10">
        <v>1.4986</v>
      </c>
      <c r="F98" s="10">
        <v>-0.618</v>
      </c>
      <c r="G98" s="10">
        <v>309295482</v>
      </c>
      <c r="H98" s="7">
        <f t="shared" si="2"/>
        <v>-0.08857509627728037</v>
      </c>
      <c r="I98" s="8">
        <f t="shared" si="3"/>
        <v>-153107727.08663565</v>
      </c>
    </row>
    <row r="99" spans="1:9" ht="15">
      <c r="A99" s="9">
        <v>39919</v>
      </c>
      <c r="B99" s="10">
        <v>1.5461</v>
      </c>
      <c r="C99" s="10">
        <v>1.5656</v>
      </c>
      <c r="D99" s="10">
        <v>1.5037</v>
      </c>
      <c r="E99" s="10">
        <v>1.5478</v>
      </c>
      <c r="F99" s="10">
        <v>3.2787</v>
      </c>
      <c r="G99" s="10">
        <v>262167053</v>
      </c>
      <c r="H99" s="7">
        <f t="shared" si="2"/>
        <v>0.42487883683360195</v>
      </c>
      <c r="I99" s="8">
        <f t="shared" si="3"/>
        <v>-41718494.55190237</v>
      </c>
    </row>
    <row r="100" spans="1:9" ht="15">
      <c r="A100" s="9">
        <v>39920</v>
      </c>
      <c r="B100" s="10">
        <v>1.5249</v>
      </c>
      <c r="C100" s="10">
        <v>1.563</v>
      </c>
      <c r="D100" s="10">
        <v>1.5249</v>
      </c>
      <c r="E100" s="10">
        <v>1.5529</v>
      </c>
      <c r="F100" s="10">
        <v>0.3284</v>
      </c>
      <c r="G100" s="10">
        <v>319619609</v>
      </c>
      <c r="H100" s="7">
        <f t="shared" si="2"/>
        <v>0.4698162729658797</v>
      </c>
      <c r="I100" s="8">
        <f t="shared" si="3"/>
        <v>108443998.91528936</v>
      </c>
    </row>
    <row r="101" spans="1:9" ht="15">
      <c r="A101" s="9">
        <v>39923</v>
      </c>
      <c r="B101" s="10">
        <v>1.558</v>
      </c>
      <c r="C101" s="10">
        <v>1.6079</v>
      </c>
      <c r="D101" s="10">
        <v>1.441</v>
      </c>
      <c r="E101" s="10">
        <v>1.4741</v>
      </c>
      <c r="F101" s="10">
        <v>-5.0737</v>
      </c>
      <c r="G101" s="10">
        <v>354765700</v>
      </c>
      <c r="H101" s="7">
        <f t="shared" si="2"/>
        <v>-0.6033553025763942</v>
      </c>
      <c r="I101" s="8">
        <f t="shared" si="3"/>
        <v>-105605767.35193695</v>
      </c>
    </row>
    <row r="102" spans="1:9" ht="15">
      <c r="A102" s="9">
        <v>39924</v>
      </c>
      <c r="B102" s="10">
        <v>1.4715</v>
      </c>
      <c r="C102" s="10">
        <v>1.508</v>
      </c>
      <c r="D102" s="10">
        <v>1.3639</v>
      </c>
      <c r="E102" s="10">
        <v>1.4419</v>
      </c>
      <c r="F102" s="10">
        <v>-2.1839</v>
      </c>
      <c r="G102" s="10">
        <v>367782968</v>
      </c>
      <c r="H102" s="7">
        <f t="shared" si="2"/>
        <v>0.08258154059680786</v>
      </c>
      <c r="I102" s="8">
        <f t="shared" si="3"/>
        <v>-75233683.24923046</v>
      </c>
    </row>
    <row r="103" spans="1:9" ht="15">
      <c r="A103" s="9">
        <v>39925</v>
      </c>
      <c r="B103" s="10">
        <v>1.4656</v>
      </c>
      <c r="C103" s="10">
        <v>1.4919</v>
      </c>
      <c r="D103" s="10">
        <v>1.4122</v>
      </c>
      <c r="E103" s="10">
        <v>1.4826</v>
      </c>
      <c r="F103" s="10">
        <v>2.8202</v>
      </c>
      <c r="G103" s="10">
        <v>267492586</v>
      </c>
      <c r="H103" s="7">
        <f t="shared" si="2"/>
        <v>0.7666248431618551</v>
      </c>
      <c r="I103" s="8">
        <f t="shared" si="3"/>
        <v>129832778.53997858</v>
      </c>
    </row>
    <row r="104" spans="1:9" ht="15">
      <c r="A104" s="9">
        <v>39926</v>
      </c>
      <c r="B104" s="10">
        <v>1.4741</v>
      </c>
      <c r="C104" s="10">
        <v>1.5563</v>
      </c>
      <c r="D104" s="10">
        <v>1.4665</v>
      </c>
      <c r="E104" s="10">
        <v>1.5164</v>
      </c>
      <c r="F104" s="10">
        <v>2.2857</v>
      </c>
      <c r="G104" s="10">
        <v>280963633</v>
      </c>
      <c r="H104" s="7">
        <f t="shared" si="2"/>
        <v>0.11135857461024497</v>
      </c>
      <c r="I104" s="8">
        <f t="shared" si="3"/>
        <v>161120488.22817457</v>
      </c>
    </row>
    <row r="105" spans="1:9" ht="15">
      <c r="A105" s="9">
        <v>39927</v>
      </c>
      <c r="B105" s="10">
        <v>1.5419</v>
      </c>
      <c r="C105" s="10">
        <v>1.5605</v>
      </c>
      <c r="D105" s="10">
        <v>1.5359</v>
      </c>
      <c r="E105" s="10">
        <v>1.5435</v>
      </c>
      <c r="F105" s="10">
        <v>1.7877</v>
      </c>
      <c r="G105" s="10">
        <v>153836089</v>
      </c>
      <c r="H105" s="7">
        <f t="shared" si="2"/>
        <v>-0.3821138211382061</v>
      </c>
      <c r="I105" s="8">
        <f t="shared" si="3"/>
        <v>102337592.43142742</v>
      </c>
    </row>
    <row r="106" spans="1:9" ht="15">
      <c r="A106" s="9">
        <v>39930</v>
      </c>
      <c r="B106" s="10">
        <v>1.513</v>
      </c>
      <c r="C106" s="10">
        <v>1.5969</v>
      </c>
      <c r="D106" s="10">
        <v>1.5003</v>
      </c>
      <c r="E106" s="10">
        <v>1.5969</v>
      </c>
      <c r="F106" s="10">
        <v>3.4577</v>
      </c>
      <c r="G106" s="10">
        <v>215430312</v>
      </c>
      <c r="H106" s="7">
        <f t="shared" si="2"/>
        <v>1</v>
      </c>
      <c r="I106" s="8">
        <f t="shared" si="3"/>
        <v>317767904.4314274</v>
      </c>
    </row>
    <row r="107" spans="1:9" ht="15">
      <c r="A107" s="9">
        <v>39931</v>
      </c>
      <c r="B107" s="10">
        <v>1.5732</v>
      </c>
      <c r="C107" s="10">
        <v>1.5918</v>
      </c>
      <c r="D107" s="10">
        <v>1.5173</v>
      </c>
      <c r="E107" s="10">
        <v>1.5503</v>
      </c>
      <c r="F107" s="10">
        <v>-2.9178</v>
      </c>
      <c r="G107" s="10">
        <v>265776005</v>
      </c>
      <c r="H107" s="7">
        <f t="shared" si="2"/>
        <v>-0.11409395973154594</v>
      </c>
      <c r="I107" s="8">
        <f t="shared" si="3"/>
        <v>287444467.61934626</v>
      </c>
    </row>
    <row r="108" spans="1:9" ht="15">
      <c r="A108" s="9">
        <v>39932</v>
      </c>
      <c r="B108" s="10">
        <v>1.5673</v>
      </c>
      <c r="C108" s="10">
        <v>1.5851</v>
      </c>
      <c r="D108" s="10">
        <v>1.552</v>
      </c>
      <c r="E108" s="10">
        <v>1.5757</v>
      </c>
      <c r="F108" s="10">
        <v>1.6393</v>
      </c>
      <c r="G108" s="10">
        <v>180772814</v>
      </c>
      <c r="H108" s="7">
        <f t="shared" si="2"/>
        <v>0.4320241691842973</v>
      </c>
      <c r="I108" s="8">
        <f t="shared" si="3"/>
        <v>365542692.3988038</v>
      </c>
    </row>
    <row r="109" spans="1:9" ht="15">
      <c r="A109" s="9">
        <v>39933</v>
      </c>
      <c r="B109" s="10">
        <v>1.5884</v>
      </c>
      <c r="C109" s="10">
        <v>1.6071</v>
      </c>
      <c r="D109" s="10">
        <v>1.569</v>
      </c>
      <c r="E109" s="10">
        <v>1.5834</v>
      </c>
      <c r="F109" s="10">
        <v>0.4839</v>
      </c>
      <c r="G109" s="10">
        <v>241010316</v>
      </c>
      <c r="H109" s="7">
        <f t="shared" si="2"/>
        <v>-0.2440944881889785</v>
      </c>
      <c r="I109" s="8">
        <f t="shared" si="3"/>
        <v>306713402.6665198</v>
      </c>
    </row>
    <row r="110" spans="1:9" ht="15">
      <c r="A110" s="9">
        <v>39937</v>
      </c>
      <c r="B110" s="10">
        <v>1.6088</v>
      </c>
      <c r="C110" s="10">
        <v>1.6401</v>
      </c>
      <c r="D110" s="10">
        <v>1.5961</v>
      </c>
      <c r="E110" s="10">
        <v>1.624</v>
      </c>
      <c r="F110" s="10">
        <v>2.5682</v>
      </c>
      <c r="G110" s="10">
        <v>187009713</v>
      </c>
      <c r="H110" s="7">
        <f t="shared" si="2"/>
        <v>0.26818181818182507</v>
      </c>
      <c r="I110" s="8">
        <f t="shared" si="3"/>
        <v>356866007.5165211</v>
      </c>
    </row>
    <row r="111" spans="1:9" ht="15">
      <c r="A111" s="9">
        <v>39938</v>
      </c>
      <c r="B111" s="10">
        <v>1.641</v>
      </c>
      <c r="C111" s="10">
        <v>1.6732</v>
      </c>
      <c r="D111" s="10">
        <v>1.6308</v>
      </c>
      <c r="E111" s="10">
        <v>1.6461</v>
      </c>
      <c r="F111" s="10">
        <v>1.3563</v>
      </c>
      <c r="G111" s="10">
        <v>265775743</v>
      </c>
      <c r="H111" s="7">
        <f t="shared" si="2"/>
        <v>-0.2783018867924589</v>
      </c>
      <c r="I111" s="8">
        <f t="shared" si="3"/>
        <v>282900116.7759535</v>
      </c>
    </row>
    <row r="112" spans="1:9" ht="15">
      <c r="A112" s="9">
        <v>39939</v>
      </c>
      <c r="B112" s="10">
        <v>1.6664</v>
      </c>
      <c r="C112" s="10">
        <v>1.7642</v>
      </c>
      <c r="D112" s="10">
        <v>1.6537</v>
      </c>
      <c r="E112" s="10">
        <v>1.7388</v>
      </c>
      <c r="F112" s="10">
        <v>5.6356</v>
      </c>
      <c r="G112" s="10">
        <v>311227517</v>
      </c>
      <c r="H112" s="7">
        <f t="shared" si="2"/>
        <v>0.5402714932126682</v>
      </c>
      <c r="I112" s="8">
        <f t="shared" si="3"/>
        <v>451047472.1144146</v>
      </c>
    </row>
    <row r="113" spans="1:9" ht="15">
      <c r="A113" s="9">
        <v>39940</v>
      </c>
      <c r="B113" s="10">
        <v>1.7981</v>
      </c>
      <c r="C113" s="10">
        <v>1.8426</v>
      </c>
      <c r="D113" s="10">
        <v>1.6376</v>
      </c>
      <c r="E113" s="10">
        <v>1.6808</v>
      </c>
      <c r="F113" s="10">
        <v>-3.3374</v>
      </c>
      <c r="G113" s="10">
        <v>376657408</v>
      </c>
      <c r="H113" s="7">
        <f t="shared" si="2"/>
        <v>-0.5785365853658526</v>
      </c>
      <c r="I113" s="8">
        <f t="shared" si="3"/>
        <v>233137381.43734178</v>
      </c>
    </row>
    <row r="114" spans="1:9" ht="15">
      <c r="A114" s="9">
        <v>39941</v>
      </c>
      <c r="B114" s="10">
        <v>1.7494</v>
      </c>
      <c r="C114" s="10">
        <v>1.8299</v>
      </c>
      <c r="D114" s="10">
        <v>1.7409</v>
      </c>
      <c r="E114" s="10">
        <v>1.8299</v>
      </c>
      <c r="F114" s="10">
        <v>8.871</v>
      </c>
      <c r="G114" s="10">
        <v>248932019</v>
      </c>
      <c r="H114" s="7">
        <f t="shared" si="2"/>
        <v>1</v>
      </c>
      <c r="I114" s="8">
        <f t="shared" si="3"/>
        <v>482069400.4373418</v>
      </c>
    </row>
    <row r="115" spans="1:9" ht="15">
      <c r="A115" s="9">
        <v>39944</v>
      </c>
      <c r="B115" s="10">
        <v>1.8765</v>
      </c>
      <c r="C115" s="10">
        <v>1.9061</v>
      </c>
      <c r="D115" s="10">
        <v>1.7812</v>
      </c>
      <c r="E115" s="10">
        <v>1.8024</v>
      </c>
      <c r="F115" s="10">
        <v>-1.5046</v>
      </c>
      <c r="G115" s="10">
        <v>299150312</v>
      </c>
      <c r="H115" s="7">
        <f t="shared" si="2"/>
        <v>-0.6605284227381889</v>
      </c>
      <c r="I115" s="8">
        <f t="shared" si="3"/>
        <v>284472116.6903447</v>
      </c>
    </row>
    <row r="116" spans="1:9" ht="15">
      <c r="A116" s="9">
        <v>39945</v>
      </c>
      <c r="B116" s="10">
        <v>1.7791</v>
      </c>
      <c r="C116" s="10">
        <v>1.8362</v>
      </c>
      <c r="D116" s="10">
        <v>1.6943</v>
      </c>
      <c r="E116" s="10">
        <v>1.7854</v>
      </c>
      <c r="F116" s="10">
        <v>-0.9401</v>
      </c>
      <c r="G116" s="10">
        <v>221713995</v>
      </c>
      <c r="H116" s="7">
        <f t="shared" si="2"/>
        <v>0.2840028188865411</v>
      </c>
      <c r="I116" s="8">
        <f t="shared" si="3"/>
        <v>347439516.2569412</v>
      </c>
    </row>
    <row r="117" spans="1:9" ht="15">
      <c r="A117" s="9">
        <v>39946</v>
      </c>
      <c r="B117" s="10">
        <v>1.8214</v>
      </c>
      <c r="C117" s="10">
        <v>1.8341</v>
      </c>
      <c r="D117" s="10">
        <v>1.6181</v>
      </c>
      <c r="E117" s="10">
        <v>1.6486</v>
      </c>
      <c r="F117" s="10">
        <v>-7.6631</v>
      </c>
      <c r="G117" s="10">
        <v>333740877</v>
      </c>
      <c r="H117" s="7">
        <f t="shared" si="2"/>
        <v>-0.7175925925925928</v>
      </c>
      <c r="I117" s="8">
        <f t="shared" si="3"/>
        <v>107949535.07638559</v>
      </c>
    </row>
    <row r="118" spans="1:9" ht="15">
      <c r="A118" s="9">
        <v>39947</v>
      </c>
      <c r="B118" s="10">
        <v>1.6181</v>
      </c>
      <c r="C118" s="10">
        <v>1.6461</v>
      </c>
      <c r="D118" s="10">
        <v>1.5164</v>
      </c>
      <c r="E118" s="10">
        <v>1.6012</v>
      </c>
      <c r="F118" s="10">
        <v>-2.8777</v>
      </c>
      <c r="G118" s="10">
        <v>410431833</v>
      </c>
      <c r="H118" s="7">
        <f t="shared" si="2"/>
        <v>0.3076329992289905</v>
      </c>
      <c r="I118" s="8">
        <f t="shared" si="3"/>
        <v>234211910.84122777</v>
      </c>
    </row>
    <row r="119" spans="1:9" ht="15">
      <c r="A119" s="9">
        <v>39948</v>
      </c>
      <c r="B119" s="10">
        <v>1.6418</v>
      </c>
      <c r="C119" s="10">
        <v>1.6452</v>
      </c>
      <c r="D119" s="10">
        <v>1.5783</v>
      </c>
      <c r="E119" s="10">
        <v>1.5978</v>
      </c>
      <c r="F119" s="10">
        <v>-0.2116</v>
      </c>
      <c r="G119" s="10">
        <v>294451176</v>
      </c>
      <c r="H119" s="7">
        <f t="shared" si="2"/>
        <v>-0.4170403587443921</v>
      </c>
      <c r="I119" s="8">
        <f t="shared" si="3"/>
        <v>111413886.76947963</v>
      </c>
    </row>
    <row r="120" spans="1:9" ht="15">
      <c r="A120" s="9">
        <v>39951</v>
      </c>
      <c r="B120" s="10">
        <v>1.6517</v>
      </c>
      <c r="C120" s="10">
        <v>1.7272</v>
      </c>
      <c r="D120" s="10">
        <v>1.4913</v>
      </c>
      <c r="E120" s="10">
        <v>1.7186</v>
      </c>
      <c r="F120" s="10">
        <v>7.5614</v>
      </c>
      <c r="G120" s="10">
        <v>345868022</v>
      </c>
      <c r="H120" s="7">
        <f t="shared" si="2"/>
        <v>0.9270877490462046</v>
      </c>
      <c r="I120" s="8">
        <f t="shared" si="3"/>
        <v>432063892.7525228</v>
      </c>
    </row>
    <row r="121" spans="1:9" ht="15">
      <c r="A121" s="9">
        <v>39952</v>
      </c>
      <c r="B121" s="10">
        <v>1.7759</v>
      </c>
      <c r="C121" s="10">
        <v>1.816</v>
      </c>
      <c r="D121" s="10">
        <v>1.7386</v>
      </c>
      <c r="E121" s="10">
        <v>1.7959</v>
      </c>
      <c r="F121" s="10">
        <v>4.5</v>
      </c>
      <c r="G121" s="10">
        <v>311391845</v>
      </c>
      <c r="H121" s="7">
        <f t="shared" si="2"/>
        <v>0.48062015503876043</v>
      </c>
      <c r="I121" s="8">
        <f t="shared" si="3"/>
        <v>581725089.5742285</v>
      </c>
    </row>
    <row r="122" spans="1:9" ht="15">
      <c r="A122" s="9">
        <v>39953</v>
      </c>
      <c r="B122" s="10">
        <v>1.7902</v>
      </c>
      <c r="C122" s="10">
        <v>1.8417</v>
      </c>
      <c r="D122" s="10">
        <v>1.7577</v>
      </c>
      <c r="E122" s="10">
        <v>1.8293</v>
      </c>
      <c r="F122" s="10">
        <v>1.8607</v>
      </c>
      <c r="G122" s="10">
        <v>231197249</v>
      </c>
      <c r="H122" s="7">
        <f t="shared" si="2"/>
        <v>0.704761904761905</v>
      </c>
      <c r="I122" s="8">
        <f t="shared" si="3"/>
        <v>744664103.1551809</v>
      </c>
    </row>
    <row r="123" spans="1:9" ht="15">
      <c r="A123" s="9">
        <v>39954</v>
      </c>
      <c r="B123" s="10">
        <v>1.7854</v>
      </c>
      <c r="C123" s="10">
        <v>1.7931</v>
      </c>
      <c r="D123" s="10">
        <v>1.73</v>
      </c>
      <c r="E123" s="10">
        <v>1.7377</v>
      </c>
      <c r="F123" s="10">
        <v>-5.0104</v>
      </c>
      <c r="G123" s="10">
        <v>212334008</v>
      </c>
      <c r="H123" s="7">
        <f t="shared" si="2"/>
        <v>-0.7559429477020587</v>
      </c>
      <c r="I123" s="8">
        <f t="shared" si="3"/>
        <v>584151707.2502685</v>
      </c>
    </row>
    <row r="124" spans="1:9" ht="15">
      <c r="A124" s="9">
        <v>39955</v>
      </c>
      <c r="B124" s="10">
        <v>1.7491</v>
      </c>
      <c r="C124" s="10">
        <v>1.772</v>
      </c>
      <c r="D124" s="10">
        <v>1.7386</v>
      </c>
      <c r="E124" s="10">
        <v>1.7491</v>
      </c>
      <c r="F124" s="10">
        <v>0.6593</v>
      </c>
      <c r="G124" s="10">
        <v>177151066</v>
      </c>
      <c r="H124" s="7">
        <f t="shared" si="2"/>
        <v>-0.3712574850299314</v>
      </c>
      <c r="I124" s="8">
        <f t="shared" si="3"/>
        <v>518383048.0167371</v>
      </c>
    </row>
    <row r="125" spans="1:9" ht="15">
      <c r="A125" s="9">
        <v>39958</v>
      </c>
      <c r="B125" s="10">
        <v>1.7568</v>
      </c>
      <c r="C125" s="10">
        <v>1.7711</v>
      </c>
      <c r="D125" s="10">
        <v>1.6804</v>
      </c>
      <c r="E125" s="10">
        <v>1.7463</v>
      </c>
      <c r="F125" s="10">
        <v>-0.1638</v>
      </c>
      <c r="G125" s="10">
        <v>138072472</v>
      </c>
      <c r="H125" s="7">
        <f t="shared" si="2"/>
        <v>0.45314222712238295</v>
      </c>
      <c r="I125" s="8">
        <f t="shared" si="3"/>
        <v>580949515.48311</v>
      </c>
    </row>
    <row r="126" spans="1:9" ht="15">
      <c r="A126" s="9">
        <v>39959</v>
      </c>
      <c r="B126" s="10">
        <v>1.7281</v>
      </c>
      <c r="C126" s="10">
        <v>1.7749</v>
      </c>
      <c r="D126" s="10">
        <v>1.6909</v>
      </c>
      <c r="E126" s="10">
        <v>1.7749</v>
      </c>
      <c r="F126" s="10">
        <v>1.6402</v>
      </c>
      <c r="G126" s="10">
        <v>223295824</v>
      </c>
      <c r="H126" s="7">
        <f t="shared" si="2"/>
        <v>1</v>
      </c>
      <c r="I126" s="8">
        <f t="shared" si="3"/>
        <v>804245339.48311</v>
      </c>
    </row>
    <row r="127" spans="1:9" ht="15">
      <c r="A127" s="9">
        <v>39960</v>
      </c>
      <c r="B127" s="10">
        <v>1.8026</v>
      </c>
      <c r="C127" s="10">
        <v>1.8131</v>
      </c>
      <c r="D127" s="10">
        <v>1.7692</v>
      </c>
      <c r="E127" s="10">
        <v>1.7806</v>
      </c>
      <c r="F127" s="10">
        <v>0.3228</v>
      </c>
      <c r="G127" s="10">
        <v>183480220</v>
      </c>
      <c r="H127" s="7">
        <f t="shared" si="2"/>
        <v>-0.4806378132118497</v>
      </c>
      <c r="I127" s="8">
        <f t="shared" si="3"/>
        <v>716057807.7746809</v>
      </c>
    </row>
    <row r="128" spans="1:9" ht="15">
      <c r="A128" s="9">
        <v>39961</v>
      </c>
      <c r="B128" s="10">
        <v>1.753</v>
      </c>
      <c r="C128" s="10">
        <v>1.7816</v>
      </c>
      <c r="D128" s="10">
        <v>1.7377</v>
      </c>
      <c r="E128" s="10">
        <v>1.753</v>
      </c>
      <c r="F128" s="10">
        <v>-1.555</v>
      </c>
      <c r="G128" s="10">
        <v>139866090</v>
      </c>
      <c r="H128" s="7">
        <f t="shared" si="2"/>
        <v>-0.30296127562643044</v>
      </c>
      <c r="I128" s="8">
        <f t="shared" si="3"/>
        <v>673683798.7313998</v>
      </c>
    </row>
    <row r="129" spans="1:9" ht="15">
      <c r="A129" s="9">
        <v>39962</v>
      </c>
      <c r="B129" s="10">
        <v>1.7768</v>
      </c>
      <c r="C129" s="10">
        <v>1.7787</v>
      </c>
      <c r="D129" s="10">
        <v>1.7472</v>
      </c>
      <c r="E129" s="10">
        <v>1.7654</v>
      </c>
      <c r="F129" s="10">
        <v>0.7081</v>
      </c>
      <c r="G129" s="10">
        <v>145038547</v>
      </c>
      <c r="H129" s="7">
        <f t="shared" si="2"/>
        <v>0.15555555555556025</v>
      </c>
      <c r="I129" s="8">
        <f t="shared" si="3"/>
        <v>696245350.486956</v>
      </c>
    </row>
    <row r="130" spans="1:9" ht="15">
      <c r="A130" s="9">
        <v>39965</v>
      </c>
      <c r="B130" s="10">
        <v>1.7902</v>
      </c>
      <c r="C130" s="10">
        <v>1.815</v>
      </c>
      <c r="D130" s="10">
        <v>1.7825</v>
      </c>
      <c r="E130" s="10">
        <v>1.8141</v>
      </c>
      <c r="F130" s="10">
        <v>2.7583</v>
      </c>
      <c r="G130" s="10">
        <v>185545492</v>
      </c>
      <c r="H130" s="7">
        <f t="shared" si="2"/>
        <v>0.9446153846153906</v>
      </c>
      <c r="I130" s="8">
        <f t="shared" si="3"/>
        <v>871514476.7761879</v>
      </c>
    </row>
    <row r="131" spans="1:9" ht="15">
      <c r="A131" s="9">
        <v>39966</v>
      </c>
      <c r="B131" s="10">
        <v>1.8026</v>
      </c>
      <c r="C131" s="10">
        <v>1.8465</v>
      </c>
      <c r="D131" s="10">
        <v>1.7835</v>
      </c>
      <c r="E131" s="10">
        <v>1.836</v>
      </c>
      <c r="F131" s="10">
        <v>1.2105</v>
      </c>
      <c r="G131" s="10">
        <v>186925483</v>
      </c>
      <c r="H131" s="7">
        <f t="shared" si="2"/>
        <v>0.6666666666666679</v>
      </c>
      <c r="I131" s="8">
        <f t="shared" si="3"/>
        <v>996131465.4428548</v>
      </c>
    </row>
    <row r="132" spans="1:9" ht="15">
      <c r="A132" s="9">
        <v>39967</v>
      </c>
      <c r="B132" s="10">
        <v>1.8647</v>
      </c>
      <c r="C132" s="10">
        <v>1.879</v>
      </c>
      <c r="D132" s="10">
        <v>1.8179</v>
      </c>
      <c r="E132" s="10">
        <v>1.8255</v>
      </c>
      <c r="F132" s="10">
        <v>-0.572</v>
      </c>
      <c r="G132" s="10">
        <v>292509218</v>
      </c>
      <c r="H132" s="7">
        <f t="shared" si="2"/>
        <v>-0.7512274959083522</v>
      </c>
      <c r="I132" s="8">
        <f t="shared" si="3"/>
        <v>776390498.0746045</v>
      </c>
    </row>
    <row r="133" spans="1:9" ht="15">
      <c r="A133" s="9">
        <v>39968</v>
      </c>
      <c r="B133" s="10">
        <v>1.8465</v>
      </c>
      <c r="C133" s="10">
        <v>1.9048</v>
      </c>
      <c r="D133" s="10">
        <v>1.7911</v>
      </c>
      <c r="E133" s="10">
        <v>1.8838</v>
      </c>
      <c r="F133" s="10">
        <v>3.1904</v>
      </c>
      <c r="G133" s="10">
        <v>339104820</v>
      </c>
      <c r="H133" s="7">
        <f aca="true" t="shared" si="4" ref="H133:H196">(2*E133-D133-C133)/(C133-D133)</f>
        <v>0.6306068601583095</v>
      </c>
      <c r="I133" s="8">
        <f t="shared" si="3"/>
        <v>990232323.8793533</v>
      </c>
    </row>
    <row r="134" spans="1:9" ht="15">
      <c r="A134" s="9">
        <v>39969</v>
      </c>
      <c r="B134" s="10">
        <v>1.8904</v>
      </c>
      <c r="C134" s="10">
        <v>1.9358</v>
      </c>
      <c r="D134" s="10">
        <v>1.8818</v>
      </c>
      <c r="E134" s="10">
        <v>1.8971</v>
      </c>
      <c r="F134" s="10">
        <v>0.7096</v>
      </c>
      <c r="G134" s="10">
        <v>358063107</v>
      </c>
      <c r="H134" s="7">
        <f t="shared" si="4"/>
        <v>-0.43333333333333046</v>
      </c>
      <c r="I134" s="8">
        <f t="shared" si="3"/>
        <v>835071644.1793543</v>
      </c>
    </row>
    <row r="135" spans="1:9" ht="15">
      <c r="A135" s="9">
        <v>39972</v>
      </c>
      <c r="B135" s="10">
        <v>1.9191</v>
      </c>
      <c r="C135" s="10">
        <v>1.9239</v>
      </c>
      <c r="D135" s="10">
        <v>1.8484</v>
      </c>
      <c r="E135" s="10">
        <v>1.9</v>
      </c>
      <c r="F135" s="10">
        <v>0.151</v>
      </c>
      <c r="G135" s="10">
        <v>309040791</v>
      </c>
      <c r="H135" s="7">
        <f t="shared" si="4"/>
        <v>0.36688741721854135</v>
      </c>
      <c r="I135" s="8">
        <f aca="true" t="shared" si="5" ref="I135:I198">I134+H135*G135</f>
        <v>948454821.8045193</v>
      </c>
    </row>
    <row r="136" spans="1:9" ht="15">
      <c r="A136" s="9">
        <v>39973</v>
      </c>
      <c r="B136" s="10">
        <v>1.9191</v>
      </c>
      <c r="C136" s="10">
        <v>1.9334</v>
      </c>
      <c r="D136" s="10">
        <v>1.9</v>
      </c>
      <c r="E136" s="10">
        <v>1.9</v>
      </c>
      <c r="F136" s="10">
        <v>0</v>
      </c>
      <c r="G136" s="10">
        <v>201440835</v>
      </c>
      <c r="H136" s="7">
        <f t="shared" si="4"/>
        <v>-1</v>
      </c>
      <c r="I136" s="8">
        <f t="shared" si="5"/>
        <v>747013986.8045193</v>
      </c>
    </row>
    <row r="137" spans="1:9" ht="15">
      <c r="A137" s="9">
        <v>39974</v>
      </c>
      <c r="B137" s="10">
        <v>1.9286</v>
      </c>
      <c r="C137" s="10">
        <v>1.9382</v>
      </c>
      <c r="D137" s="10">
        <v>1.8895</v>
      </c>
      <c r="E137" s="10">
        <v>1.8904</v>
      </c>
      <c r="F137" s="10">
        <v>-0.5025</v>
      </c>
      <c r="G137" s="10">
        <v>192064342</v>
      </c>
      <c r="H137" s="7">
        <f t="shared" si="4"/>
        <v>-0.9630390143737115</v>
      </c>
      <c r="I137" s="8">
        <f t="shared" si="5"/>
        <v>562048532.1885039</v>
      </c>
    </row>
    <row r="138" spans="1:9" ht="15">
      <c r="A138" s="9">
        <v>39975</v>
      </c>
      <c r="B138" s="10">
        <v>1.9019</v>
      </c>
      <c r="C138" s="10">
        <v>1.9334</v>
      </c>
      <c r="D138" s="10">
        <v>1.8933</v>
      </c>
      <c r="E138" s="10">
        <v>1.9334</v>
      </c>
      <c r="F138" s="10">
        <v>2.2727</v>
      </c>
      <c r="G138" s="10">
        <v>197526011</v>
      </c>
      <c r="H138" s="7">
        <f t="shared" si="4"/>
        <v>1</v>
      </c>
      <c r="I138" s="8">
        <f t="shared" si="5"/>
        <v>759574543.1885039</v>
      </c>
    </row>
    <row r="139" spans="1:9" ht="15">
      <c r="A139" s="9">
        <v>39976</v>
      </c>
      <c r="B139" s="10">
        <v>1.9406</v>
      </c>
      <c r="C139" s="10">
        <v>1.9477</v>
      </c>
      <c r="D139" s="10">
        <v>1.9076</v>
      </c>
      <c r="E139" s="10">
        <v>1.9076</v>
      </c>
      <c r="F139" s="10">
        <v>-1.3333</v>
      </c>
      <c r="G139" s="10">
        <v>175992678</v>
      </c>
      <c r="H139" s="7">
        <f t="shared" si="4"/>
        <v>-1</v>
      </c>
      <c r="I139" s="8">
        <f t="shared" si="5"/>
        <v>583581865.1885039</v>
      </c>
    </row>
    <row r="140" spans="1:9" ht="15">
      <c r="A140" s="9">
        <v>39979</v>
      </c>
      <c r="B140" s="10">
        <v>1.9038</v>
      </c>
      <c r="C140" s="10">
        <v>1.9067</v>
      </c>
      <c r="D140" s="10">
        <v>1.8236</v>
      </c>
      <c r="E140" s="10">
        <v>1.8236</v>
      </c>
      <c r="F140" s="10">
        <v>-4.4044</v>
      </c>
      <c r="G140" s="10">
        <v>231763752</v>
      </c>
      <c r="H140" s="7">
        <f t="shared" si="4"/>
        <v>-1</v>
      </c>
      <c r="I140" s="8">
        <f t="shared" si="5"/>
        <v>351818113.18850386</v>
      </c>
    </row>
    <row r="141" spans="1:9" ht="15">
      <c r="A141" s="9">
        <v>39980</v>
      </c>
      <c r="B141" s="10">
        <v>1.8312</v>
      </c>
      <c r="C141" s="10">
        <v>1.8408</v>
      </c>
      <c r="D141" s="10">
        <v>1.7405</v>
      </c>
      <c r="E141" s="10">
        <v>1.7806</v>
      </c>
      <c r="F141" s="10">
        <v>-2.356</v>
      </c>
      <c r="G141" s="10">
        <v>365237224</v>
      </c>
      <c r="H141" s="7">
        <f t="shared" si="4"/>
        <v>-0.20039880358923226</v>
      </c>
      <c r="I141" s="8">
        <f t="shared" si="5"/>
        <v>278625010.4726514</v>
      </c>
    </row>
    <row r="142" spans="1:9" ht="15">
      <c r="A142" s="9">
        <v>39981</v>
      </c>
      <c r="B142" s="10">
        <v>1.7663</v>
      </c>
      <c r="C142" s="10">
        <v>1.7911</v>
      </c>
      <c r="D142" s="10">
        <v>1.6479</v>
      </c>
      <c r="E142" s="10">
        <v>1.6661</v>
      </c>
      <c r="F142" s="10">
        <v>-6.4343</v>
      </c>
      <c r="G142" s="10">
        <v>384786722</v>
      </c>
      <c r="H142" s="7">
        <f t="shared" si="4"/>
        <v>-0.7458100558659219</v>
      </c>
      <c r="I142" s="8">
        <f t="shared" si="5"/>
        <v>-8352796.15863353</v>
      </c>
    </row>
    <row r="143" spans="1:9" ht="15">
      <c r="A143" s="9">
        <v>39982</v>
      </c>
      <c r="B143" s="10">
        <v>1.6804</v>
      </c>
      <c r="C143" s="10">
        <v>1.751</v>
      </c>
      <c r="D143" s="10">
        <v>1.6183</v>
      </c>
      <c r="E143" s="10">
        <v>1.7424</v>
      </c>
      <c r="F143" s="10">
        <v>4.5845</v>
      </c>
      <c r="G143" s="10">
        <v>430924657</v>
      </c>
      <c r="H143" s="7">
        <f t="shared" si="4"/>
        <v>0.8703843255463458</v>
      </c>
      <c r="I143" s="8">
        <f t="shared" si="5"/>
        <v>366717270.78560185</v>
      </c>
    </row>
    <row r="144" spans="1:9" ht="15">
      <c r="A144" s="9">
        <v>39983</v>
      </c>
      <c r="B144" s="10">
        <v>1.7663</v>
      </c>
      <c r="C144" s="10">
        <v>1.7682</v>
      </c>
      <c r="D144" s="10">
        <v>1.73</v>
      </c>
      <c r="E144" s="10">
        <v>1.7663</v>
      </c>
      <c r="F144" s="10">
        <v>1.3699</v>
      </c>
      <c r="G144" s="10">
        <v>381314802</v>
      </c>
      <c r="H144" s="7">
        <f t="shared" si="4"/>
        <v>0.9005235602094235</v>
      </c>
      <c r="I144" s="8">
        <f t="shared" si="5"/>
        <v>710100233.8431933</v>
      </c>
    </row>
    <row r="145" spans="1:9" ht="15">
      <c r="A145" s="9">
        <v>39986</v>
      </c>
      <c r="B145" s="10">
        <v>1.7615</v>
      </c>
      <c r="C145" s="10">
        <v>1.7701</v>
      </c>
      <c r="D145" s="10">
        <v>1.6775</v>
      </c>
      <c r="E145" s="10">
        <v>1.6775</v>
      </c>
      <c r="F145" s="10">
        <v>-5.027</v>
      </c>
      <c r="G145" s="10">
        <v>267429861</v>
      </c>
      <c r="H145" s="7">
        <f t="shared" si="4"/>
        <v>-1</v>
      </c>
      <c r="I145" s="8">
        <f t="shared" si="5"/>
        <v>442670372.8431933</v>
      </c>
    </row>
    <row r="146" spans="1:9" ht="15">
      <c r="A146" s="9">
        <v>39987</v>
      </c>
      <c r="B146" s="10">
        <v>1.6632</v>
      </c>
      <c r="C146" s="10">
        <v>1.7148</v>
      </c>
      <c r="D146" s="10">
        <v>1.6231</v>
      </c>
      <c r="E146" s="10">
        <v>1.6632</v>
      </c>
      <c r="F146" s="10">
        <v>-0.8537</v>
      </c>
      <c r="G146" s="10">
        <v>301352062</v>
      </c>
      <c r="H146" s="7">
        <f t="shared" si="4"/>
        <v>-0.12540894220283588</v>
      </c>
      <c r="I146" s="8">
        <f t="shared" si="5"/>
        <v>404878129.5171299</v>
      </c>
    </row>
    <row r="147" spans="1:9" ht="15">
      <c r="A147" s="9">
        <v>39988</v>
      </c>
      <c r="B147" s="10">
        <v>1.6871</v>
      </c>
      <c r="C147" s="10">
        <v>1.7558</v>
      </c>
      <c r="D147" s="10">
        <v>1.668</v>
      </c>
      <c r="E147" s="10">
        <v>1.7549</v>
      </c>
      <c r="F147" s="10">
        <v>5.5109</v>
      </c>
      <c r="G147" s="10">
        <v>306154762</v>
      </c>
      <c r="H147" s="7">
        <f t="shared" si="4"/>
        <v>0.9794988610478332</v>
      </c>
      <c r="I147" s="8">
        <f t="shared" si="5"/>
        <v>704756370.2005004</v>
      </c>
    </row>
    <row r="148" spans="1:9" ht="15">
      <c r="A148" s="9">
        <v>39989</v>
      </c>
      <c r="B148" s="10">
        <v>1.7453</v>
      </c>
      <c r="C148" s="10">
        <v>1.7491</v>
      </c>
      <c r="D148" s="10">
        <v>1.6957</v>
      </c>
      <c r="E148" s="10">
        <v>1.7291</v>
      </c>
      <c r="F148" s="10">
        <v>-1.469</v>
      </c>
      <c r="G148" s="10">
        <v>279798413</v>
      </c>
      <c r="H148" s="7">
        <f t="shared" si="4"/>
        <v>0.2509363295880159</v>
      </c>
      <c r="I148" s="8">
        <f t="shared" si="5"/>
        <v>774967956.9832722</v>
      </c>
    </row>
    <row r="149" spans="1:9" ht="15">
      <c r="A149" s="9">
        <v>39990</v>
      </c>
      <c r="B149" s="10">
        <v>1.7491</v>
      </c>
      <c r="C149" s="10">
        <v>1.7654</v>
      </c>
      <c r="D149" s="10">
        <v>1.688</v>
      </c>
      <c r="E149" s="10">
        <v>1.6899</v>
      </c>
      <c r="F149" s="10">
        <v>-2.2639</v>
      </c>
      <c r="G149" s="10">
        <v>292433472</v>
      </c>
      <c r="H149" s="7">
        <f t="shared" si="4"/>
        <v>-0.9509043927648576</v>
      </c>
      <c r="I149" s="8">
        <f t="shared" si="5"/>
        <v>496891683.8669932</v>
      </c>
    </row>
    <row r="150" spans="1:9" ht="15">
      <c r="A150" s="9">
        <v>39993</v>
      </c>
      <c r="B150" s="10">
        <v>1.6785</v>
      </c>
      <c r="C150" s="10">
        <v>1.7253</v>
      </c>
      <c r="D150" s="10">
        <v>1.6708</v>
      </c>
      <c r="E150" s="10">
        <v>1.7253</v>
      </c>
      <c r="F150" s="10">
        <v>2.0904</v>
      </c>
      <c r="G150" s="10">
        <v>197047180</v>
      </c>
      <c r="H150" s="7">
        <f t="shared" si="4"/>
        <v>1</v>
      </c>
      <c r="I150" s="8">
        <f t="shared" si="5"/>
        <v>693938863.8669932</v>
      </c>
    </row>
    <row r="151" spans="1:9" ht="15">
      <c r="A151" s="9">
        <v>39994</v>
      </c>
      <c r="B151" s="10">
        <v>1.7234</v>
      </c>
      <c r="C151" s="10">
        <v>1.7539</v>
      </c>
      <c r="D151" s="10">
        <v>1.6995</v>
      </c>
      <c r="E151" s="10">
        <v>1.7138</v>
      </c>
      <c r="F151" s="10">
        <v>-0.6641</v>
      </c>
      <c r="G151" s="10">
        <v>248064205</v>
      </c>
      <c r="H151" s="7">
        <f t="shared" si="4"/>
        <v>-0.47426470588235375</v>
      </c>
      <c r="I151" s="8">
        <f t="shared" si="5"/>
        <v>576290766.6427283</v>
      </c>
    </row>
    <row r="152" spans="1:9" ht="15">
      <c r="A152" s="9">
        <v>39995</v>
      </c>
      <c r="B152" s="10">
        <v>1.7262</v>
      </c>
      <c r="C152" s="10">
        <v>1.751</v>
      </c>
      <c r="D152" s="10">
        <v>1.7234</v>
      </c>
      <c r="E152" s="10">
        <v>1.7453</v>
      </c>
      <c r="F152" s="10">
        <v>1.8384</v>
      </c>
      <c r="G152" s="10">
        <v>225991288</v>
      </c>
      <c r="H152" s="7">
        <f t="shared" si="4"/>
        <v>0.5869565217391415</v>
      </c>
      <c r="I152" s="8">
        <f t="shared" si="5"/>
        <v>708937826.990557</v>
      </c>
    </row>
    <row r="153" spans="1:9" ht="15">
      <c r="A153" s="9">
        <v>39996</v>
      </c>
      <c r="B153" s="10">
        <v>1.7281</v>
      </c>
      <c r="C153" s="10">
        <v>1.7434</v>
      </c>
      <c r="D153" s="10">
        <v>1.6995</v>
      </c>
      <c r="E153" s="10">
        <v>1.6995</v>
      </c>
      <c r="F153" s="10">
        <v>-2.6258</v>
      </c>
      <c r="G153" s="10">
        <v>277915931</v>
      </c>
      <c r="H153" s="7">
        <f t="shared" si="4"/>
        <v>-1</v>
      </c>
      <c r="I153" s="8">
        <f t="shared" si="5"/>
        <v>431021895.99055696</v>
      </c>
    </row>
    <row r="154" spans="1:9" ht="15">
      <c r="A154" s="9">
        <v>39997</v>
      </c>
      <c r="B154" s="10">
        <v>1.7052</v>
      </c>
      <c r="C154" s="10">
        <v>1.7138</v>
      </c>
      <c r="D154" s="10">
        <v>1.6947</v>
      </c>
      <c r="E154" s="10">
        <v>1.7081</v>
      </c>
      <c r="F154" s="10">
        <v>0.5056</v>
      </c>
      <c r="G154" s="10">
        <v>110662819</v>
      </c>
      <c r="H154" s="7">
        <f t="shared" si="4"/>
        <v>0.4031413612565372</v>
      </c>
      <c r="I154" s="8">
        <f t="shared" si="5"/>
        <v>475634655.48270273</v>
      </c>
    </row>
    <row r="155" spans="1:9" ht="15">
      <c r="A155" s="9">
        <v>40000</v>
      </c>
      <c r="B155" s="10">
        <v>1.6632</v>
      </c>
      <c r="C155" s="10">
        <v>1.7043</v>
      </c>
      <c r="D155" s="10">
        <v>1.6327</v>
      </c>
      <c r="E155" s="10">
        <v>1.6594</v>
      </c>
      <c r="F155" s="10">
        <v>-2.8508</v>
      </c>
      <c r="G155" s="10">
        <v>223439753</v>
      </c>
      <c r="H155" s="7">
        <f t="shared" si="4"/>
        <v>-0.2541899441340785</v>
      </c>
      <c r="I155" s="8">
        <f t="shared" si="5"/>
        <v>418838517.15030044</v>
      </c>
    </row>
    <row r="156" spans="1:9" ht="15">
      <c r="A156" s="9">
        <v>40001</v>
      </c>
      <c r="B156" s="10">
        <v>1.6785</v>
      </c>
      <c r="C156" s="10">
        <v>1.7052</v>
      </c>
      <c r="D156" s="10">
        <v>1.6642</v>
      </c>
      <c r="E156" s="10">
        <v>1.6661</v>
      </c>
      <c r="F156" s="10">
        <v>0.4028</v>
      </c>
      <c r="G156" s="10">
        <v>205707255</v>
      </c>
      <c r="H156" s="7">
        <f t="shared" si="4"/>
        <v>-0.9073170731707314</v>
      </c>
      <c r="I156" s="8">
        <f t="shared" si="5"/>
        <v>232196812.61371514</v>
      </c>
    </row>
    <row r="157" spans="1:9" ht="15">
      <c r="A157" s="9">
        <v>40002</v>
      </c>
      <c r="B157" s="10">
        <v>1.6403</v>
      </c>
      <c r="C157" s="10">
        <v>1.6546</v>
      </c>
      <c r="D157" s="10">
        <v>1.5906</v>
      </c>
      <c r="E157" s="10">
        <v>1.5973</v>
      </c>
      <c r="F157" s="10">
        <v>-4.1261</v>
      </c>
      <c r="G157" s="10">
        <v>309665291</v>
      </c>
      <c r="H157" s="7">
        <f t="shared" si="4"/>
        <v>-0.7906250000000025</v>
      </c>
      <c r="I157" s="8">
        <f t="shared" si="5"/>
        <v>-12632308.083160609</v>
      </c>
    </row>
    <row r="158" spans="1:9" ht="15">
      <c r="A158" s="9">
        <v>40003</v>
      </c>
      <c r="B158" s="10">
        <v>1.6212</v>
      </c>
      <c r="C158" s="10">
        <v>1.6584</v>
      </c>
      <c r="D158" s="10">
        <v>1.6145</v>
      </c>
      <c r="E158" s="10">
        <v>1.6288</v>
      </c>
      <c r="F158" s="10">
        <v>1.9725</v>
      </c>
      <c r="G158" s="10">
        <v>238846279</v>
      </c>
      <c r="H158" s="7">
        <f t="shared" si="4"/>
        <v>-0.34851936218678986</v>
      </c>
      <c r="I158" s="8">
        <f t="shared" si="5"/>
        <v>-95874860.90092868</v>
      </c>
    </row>
    <row r="159" spans="1:9" ht="15">
      <c r="A159" s="9">
        <v>40004</v>
      </c>
      <c r="B159" s="10">
        <v>1.6231</v>
      </c>
      <c r="C159" s="10">
        <v>1.6393</v>
      </c>
      <c r="D159" s="10">
        <v>1.5668</v>
      </c>
      <c r="E159" s="10">
        <v>1.5687</v>
      </c>
      <c r="F159" s="10">
        <v>-3.6928</v>
      </c>
      <c r="G159" s="10">
        <v>273068083</v>
      </c>
      <c r="H159" s="7">
        <f t="shared" si="4"/>
        <v>-0.9475862068965514</v>
      </c>
      <c r="I159" s="8">
        <f t="shared" si="5"/>
        <v>-354630409.8954114</v>
      </c>
    </row>
    <row r="160" spans="1:9" ht="15">
      <c r="A160" s="9">
        <v>40007</v>
      </c>
      <c r="B160" s="10">
        <v>1.5639</v>
      </c>
      <c r="C160" s="10">
        <v>1.6336</v>
      </c>
      <c r="D160" s="10">
        <v>1.5343</v>
      </c>
      <c r="E160" s="10">
        <v>1.6298</v>
      </c>
      <c r="F160" s="10">
        <v>3.8953</v>
      </c>
      <c r="G160" s="10">
        <v>358562259</v>
      </c>
      <c r="H160" s="7">
        <f t="shared" si="4"/>
        <v>0.9234642497482372</v>
      </c>
      <c r="I160" s="8">
        <f t="shared" si="5"/>
        <v>-23510982.399943292</v>
      </c>
    </row>
    <row r="161" spans="1:9" ht="15">
      <c r="A161" s="9">
        <v>40008</v>
      </c>
      <c r="B161" s="10">
        <v>1.6565</v>
      </c>
      <c r="C161" s="10">
        <v>1.6861</v>
      </c>
      <c r="D161" s="10">
        <v>1.6441</v>
      </c>
      <c r="E161" s="10">
        <v>1.6708</v>
      </c>
      <c r="F161" s="10">
        <v>2.519</v>
      </c>
      <c r="G161" s="10">
        <v>352618153</v>
      </c>
      <c r="H161" s="7">
        <f t="shared" si="4"/>
        <v>0.2714285714285783</v>
      </c>
      <c r="I161" s="8">
        <f t="shared" si="5"/>
        <v>72199659.12863056</v>
      </c>
    </row>
    <row r="162" spans="1:9" ht="15">
      <c r="A162" s="9">
        <v>40009</v>
      </c>
      <c r="B162" s="10">
        <v>1.6928</v>
      </c>
      <c r="C162" s="10">
        <v>1.7558</v>
      </c>
      <c r="D162" s="10">
        <v>1.6918</v>
      </c>
      <c r="E162" s="10">
        <v>1.7558</v>
      </c>
      <c r="F162" s="10">
        <v>5.0857</v>
      </c>
      <c r="G162" s="10">
        <v>285964755</v>
      </c>
      <c r="H162" s="7">
        <f t="shared" si="4"/>
        <v>1</v>
      </c>
      <c r="I162" s="8">
        <f t="shared" si="5"/>
        <v>358164414.1286306</v>
      </c>
    </row>
    <row r="163" spans="1:9" ht="15">
      <c r="A163" s="9">
        <v>40010</v>
      </c>
      <c r="B163" s="10">
        <v>1.7606</v>
      </c>
      <c r="C163" s="10">
        <v>1.7921</v>
      </c>
      <c r="D163" s="10">
        <v>1.7386</v>
      </c>
      <c r="E163" s="10">
        <v>1.7644</v>
      </c>
      <c r="F163" s="10">
        <v>0.4894</v>
      </c>
      <c r="G163" s="10">
        <v>364778134</v>
      </c>
      <c r="H163" s="7">
        <f t="shared" si="4"/>
        <v>-0.035514018691588954</v>
      </c>
      <c r="I163" s="8">
        <f t="shared" si="5"/>
        <v>345209676.65947163</v>
      </c>
    </row>
    <row r="164" spans="1:9" ht="15">
      <c r="A164" s="9">
        <v>40011</v>
      </c>
      <c r="B164" s="10">
        <v>1.7778</v>
      </c>
      <c r="C164" s="10">
        <v>1.7854</v>
      </c>
      <c r="D164" s="10">
        <v>1.7453</v>
      </c>
      <c r="E164" s="10">
        <v>1.7682</v>
      </c>
      <c r="F164" s="10">
        <v>0.2165</v>
      </c>
      <c r="G164" s="10">
        <v>251983417</v>
      </c>
      <c r="H164" s="7">
        <f t="shared" si="4"/>
        <v>0.14214463840398536</v>
      </c>
      <c r="I164" s="8">
        <f t="shared" si="5"/>
        <v>381027768.3527373</v>
      </c>
    </row>
    <row r="165" spans="1:9" ht="15">
      <c r="A165" s="9">
        <v>40014</v>
      </c>
      <c r="B165" s="10">
        <v>1.7911</v>
      </c>
      <c r="C165" s="10">
        <v>1.8312</v>
      </c>
      <c r="D165" s="10">
        <v>1.7806</v>
      </c>
      <c r="E165" s="10">
        <v>1.8141</v>
      </c>
      <c r="F165" s="10">
        <v>2.5918</v>
      </c>
      <c r="G165" s="10">
        <v>249662968</v>
      </c>
      <c r="H165" s="7">
        <f t="shared" si="4"/>
        <v>0.32411067193676285</v>
      </c>
      <c r="I165" s="8">
        <f t="shared" si="5"/>
        <v>461946200.6689438</v>
      </c>
    </row>
    <row r="166" spans="1:9" ht="15">
      <c r="A166" s="9">
        <v>40015</v>
      </c>
      <c r="B166" s="10">
        <v>1.8236</v>
      </c>
      <c r="C166" s="10">
        <v>1.8742</v>
      </c>
      <c r="D166" s="10">
        <v>1.8227</v>
      </c>
      <c r="E166" s="10">
        <v>1.8389</v>
      </c>
      <c r="F166" s="10">
        <v>1.3684</v>
      </c>
      <c r="G166" s="10">
        <v>344030267</v>
      </c>
      <c r="H166" s="7">
        <f t="shared" si="4"/>
        <v>-0.3708737864077685</v>
      </c>
      <c r="I166" s="8">
        <f t="shared" si="5"/>
        <v>334354392.90777826</v>
      </c>
    </row>
    <row r="167" spans="1:9" ht="15">
      <c r="A167" s="9">
        <v>40016</v>
      </c>
      <c r="B167" s="10">
        <v>1.8637</v>
      </c>
      <c r="C167" s="10">
        <v>1.8742</v>
      </c>
      <c r="D167" s="10">
        <v>1.816</v>
      </c>
      <c r="E167" s="10">
        <v>1.8494</v>
      </c>
      <c r="F167" s="10">
        <v>0.5711</v>
      </c>
      <c r="G167" s="10">
        <v>297563859</v>
      </c>
      <c r="H167" s="7">
        <f t="shared" si="4"/>
        <v>0.14776632302405007</v>
      </c>
      <c r="I167" s="8">
        <f t="shared" si="5"/>
        <v>378324310.21705514</v>
      </c>
    </row>
    <row r="168" spans="1:9" ht="15">
      <c r="A168" s="9">
        <v>40017</v>
      </c>
      <c r="B168" s="10">
        <v>1.8647</v>
      </c>
      <c r="C168" s="10">
        <v>1.8904</v>
      </c>
      <c r="D168" s="10">
        <v>1.8446</v>
      </c>
      <c r="E168" s="10">
        <v>1.8904</v>
      </c>
      <c r="F168" s="10">
        <v>2.2199</v>
      </c>
      <c r="G168" s="10">
        <v>336394016</v>
      </c>
      <c r="H168" s="7">
        <f t="shared" si="4"/>
        <v>1</v>
      </c>
      <c r="I168" s="8">
        <f t="shared" si="5"/>
        <v>714718326.2170551</v>
      </c>
    </row>
    <row r="169" spans="1:9" ht="15">
      <c r="A169" s="9">
        <v>40018</v>
      </c>
      <c r="B169" s="10">
        <v>1.8857</v>
      </c>
      <c r="C169" s="10">
        <v>1.9239</v>
      </c>
      <c r="D169" s="10">
        <v>1.8694</v>
      </c>
      <c r="E169" s="10">
        <v>1.9</v>
      </c>
      <c r="F169" s="10">
        <v>0.5051</v>
      </c>
      <c r="G169" s="10">
        <v>372099640</v>
      </c>
      <c r="H169" s="7">
        <f t="shared" si="4"/>
        <v>0.12293577981651246</v>
      </c>
      <c r="I169" s="8">
        <f t="shared" si="5"/>
        <v>760462685.6298987</v>
      </c>
    </row>
    <row r="170" spans="1:9" ht="15">
      <c r="A170" s="9">
        <v>40021</v>
      </c>
      <c r="B170" s="10">
        <v>1.931</v>
      </c>
      <c r="C170" s="10">
        <v>1.9501</v>
      </c>
      <c r="D170" s="10">
        <v>1.9191</v>
      </c>
      <c r="E170" s="10">
        <v>1.9477</v>
      </c>
      <c r="F170" s="10">
        <v>2.5126</v>
      </c>
      <c r="G170" s="10">
        <v>290615422</v>
      </c>
      <c r="H170" s="7">
        <f t="shared" si="4"/>
        <v>0.8451612903225829</v>
      </c>
      <c r="I170" s="8">
        <f t="shared" si="5"/>
        <v>1006079590.6750606</v>
      </c>
    </row>
    <row r="171" spans="1:9" ht="15">
      <c r="A171" s="9">
        <v>40022</v>
      </c>
      <c r="B171" s="10">
        <v>1.9477</v>
      </c>
      <c r="C171" s="10">
        <v>1.9644</v>
      </c>
      <c r="D171" s="10">
        <v>1.857</v>
      </c>
      <c r="E171" s="10">
        <v>1.857</v>
      </c>
      <c r="F171" s="10">
        <v>-4.6569</v>
      </c>
      <c r="G171" s="10">
        <v>411360060</v>
      </c>
      <c r="H171" s="7">
        <f t="shared" si="4"/>
        <v>-1</v>
      </c>
      <c r="I171" s="8">
        <f t="shared" si="5"/>
        <v>594719530.6750606</v>
      </c>
    </row>
    <row r="172" spans="1:9" ht="15">
      <c r="A172" s="9">
        <v>40023</v>
      </c>
      <c r="B172" s="10">
        <v>1.8618</v>
      </c>
      <c r="C172" s="10">
        <v>1.9239</v>
      </c>
      <c r="D172" s="10">
        <v>1.8542</v>
      </c>
      <c r="E172" s="10">
        <v>1.9143</v>
      </c>
      <c r="F172" s="10">
        <v>3.0848</v>
      </c>
      <c r="G172" s="10">
        <v>331545207</v>
      </c>
      <c r="H172" s="7">
        <f t="shared" si="4"/>
        <v>0.7245337159253925</v>
      </c>
      <c r="I172" s="8">
        <f t="shared" si="5"/>
        <v>834935211.5000241</v>
      </c>
    </row>
    <row r="173" spans="1:9" ht="15">
      <c r="A173" s="9">
        <v>40024</v>
      </c>
      <c r="B173" s="10">
        <v>1.9358</v>
      </c>
      <c r="C173" s="10">
        <v>1.9811</v>
      </c>
      <c r="D173" s="10">
        <v>1.9167</v>
      </c>
      <c r="E173" s="10">
        <v>1.9811</v>
      </c>
      <c r="F173" s="10">
        <v>3.4913</v>
      </c>
      <c r="G173" s="10">
        <v>307582343</v>
      </c>
      <c r="H173" s="7">
        <f t="shared" si="4"/>
        <v>1</v>
      </c>
      <c r="I173" s="8">
        <f t="shared" si="5"/>
        <v>1142517554.500024</v>
      </c>
    </row>
    <row r="174" spans="1:9" ht="15">
      <c r="A174" s="9">
        <v>40025</v>
      </c>
      <c r="B174" s="10">
        <v>1.9811</v>
      </c>
      <c r="C174" s="10">
        <v>2.0122</v>
      </c>
      <c r="D174" s="10">
        <v>1.9525</v>
      </c>
      <c r="E174" s="10">
        <v>1.962</v>
      </c>
      <c r="F174" s="10">
        <v>-0.9639</v>
      </c>
      <c r="G174" s="10">
        <v>368273553</v>
      </c>
      <c r="H174" s="7">
        <f t="shared" si="4"/>
        <v>-0.6817420435510871</v>
      </c>
      <c r="I174" s="8">
        <f t="shared" si="5"/>
        <v>891449989.8919845</v>
      </c>
    </row>
    <row r="175" spans="1:9" ht="15">
      <c r="A175" s="9">
        <v>40028</v>
      </c>
      <c r="B175" s="10">
        <v>1.9573</v>
      </c>
      <c r="C175" s="10">
        <v>2.0766</v>
      </c>
      <c r="D175" s="10">
        <v>1.9573</v>
      </c>
      <c r="E175" s="10">
        <v>2.0575</v>
      </c>
      <c r="F175" s="10">
        <v>4.8662</v>
      </c>
      <c r="G175" s="10">
        <v>380458886</v>
      </c>
      <c r="H175" s="7">
        <f t="shared" si="4"/>
        <v>0.6797988264878474</v>
      </c>
      <c r="I175" s="8">
        <f t="shared" si="5"/>
        <v>1150085494.121658</v>
      </c>
    </row>
    <row r="176" spans="1:9" ht="15">
      <c r="A176" s="9">
        <v>40030</v>
      </c>
      <c r="B176" s="10">
        <v>2.1244</v>
      </c>
      <c r="C176" s="10">
        <v>2.2676</v>
      </c>
      <c r="D176" s="10">
        <v>2.11</v>
      </c>
      <c r="E176" s="10">
        <v>2.2079</v>
      </c>
      <c r="F176" s="10">
        <v>7.3086</v>
      </c>
      <c r="G176" s="10">
        <v>783113655</v>
      </c>
      <c r="H176" s="7">
        <f t="shared" si="4"/>
        <v>0.242385786802032</v>
      </c>
      <c r="I176" s="8">
        <f t="shared" si="5"/>
        <v>1339901113.544248</v>
      </c>
    </row>
    <row r="177" spans="1:9" ht="15">
      <c r="A177" s="9">
        <v>40031</v>
      </c>
      <c r="B177" s="10">
        <v>2.27</v>
      </c>
      <c r="C177" s="10">
        <v>2.2938</v>
      </c>
      <c r="D177" s="10">
        <v>2.1602</v>
      </c>
      <c r="E177" s="10">
        <v>2.2198</v>
      </c>
      <c r="F177" s="10">
        <v>0.5405</v>
      </c>
      <c r="G177" s="10">
        <v>426156367</v>
      </c>
      <c r="H177" s="7">
        <f t="shared" si="4"/>
        <v>-0.1077844311377227</v>
      </c>
      <c r="I177" s="8">
        <f t="shared" si="5"/>
        <v>1293968091.9514346</v>
      </c>
    </row>
    <row r="178" spans="1:9" ht="15">
      <c r="A178" s="9">
        <v>40032</v>
      </c>
      <c r="B178" s="10">
        <v>2.2055</v>
      </c>
      <c r="C178" s="10">
        <v>2.2676</v>
      </c>
      <c r="D178" s="10">
        <v>2.1578</v>
      </c>
      <c r="E178" s="10">
        <v>2.258</v>
      </c>
      <c r="F178" s="10">
        <v>1.7204</v>
      </c>
      <c r="G178" s="10">
        <v>430357269</v>
      </c>
      <c r="H178" s="7">
        <f t="shared" si="4"/>
        <v>0.8251366120218608</v>
      </c>
      <c r="I178" s="8">
        <f t="shared" si="5"/>
        <v>1649071630.8530753</v>
      </c>
    </row>
    <row r="179" spans="1:9" ht="15">
      <c r="A179" s="9">
        <v>40035</v>
      </c>
      <c r="B179" s="10">
        <v>2.2437</v>
      </c>
      <c r="C179" s="10">
        <v>2.2819</v>
      </c>
      <c r="D179" s="10">
        <v>2.2222</v>
      </c>
      <c r="E179" s="10">
        <v>2.2723</v>
      </c>
      <c r="F179" s="10">
        <v>0.6343</v>
      </c>
      <c r="G179" s="10">
        <v>211599233</v>
      </c>
      <c r="H179" s="7">
        <f t="shared" si="4"/>
        <v>0.6783919597989999</v>
      </c>
      <c r="I179" s="8">
        <f t="shared" si="5"/>
        <v>1792618849.2199104</v>
      </c>
    </row>
    <row r="180" spans="1:9" ht="15">
      <c r="A180" s="9">
        <v>40036</v>
      </c>
      <c r="B180" s="10">
        <v>2.2628</v>
      </c>
      <c r="C180" s="10">
        <v>2.301</v>
      </c>
      <c r="D180" s="10">
        <v>2.2246</v>
      </c>
      <c r="E180" s="10">
        <v>2.227</v>
      </c>
      <c r="F180" s="10">
        <v>-1.9958</v>
      </c>
      <c r="G180" s="10">
        <v>314181306</v>
      </c>
      <c r="H180" s="7">
        <f t="shared" si="4"/>
        <v>-0.9371727748691169</v>
      </c>
      <c r="I180" s="8">
        <f t="shared" si="5"/>
        <v>1498176682.8638873</v>
      </c>
    </row>
    <row r="181" spans="1:9" ht="15">
      <c r="A181" s="9">
        <v>40038</v>
      </c>
      <c r="B181" s="10">
        <v>2.2891</v>
      </c>
      <c r="C181" s="10">
        <v>2.3416</v>
      </c>
      <c r="D181" s="10">
        <v>2.2771</v>
      </c>
      <c r="E181" s="10">
        <v>2.3392</v>
      </c>
      <c r="F181" s="10">
        <v>5.0375</v>
      </c>
      <c r="G181" s="10">
        <v>384400325</v>
      </c>
      <c r="H181" s="7">
        <f t="shared" si="4"/>
        <v>0.9255813953488319</v>
      </c>
      <c r="I181" s="8">
        <f t="shared" si="5"/>
        <v>1853970472.0499318</v>
      </c>
    </row>
    <row r="182" spans="1:9" ht="15">
      <c r="A182" s="9">
        <v>40039</v>
      </c>
      <c r="B182" s="10">
        <v>2.3511</v>
      </c>
      <c r="C182" s="10">
        <v>2.3774</v>
      </c>
      <c r="D182" s="10">
        <v>2.2676</v>
      </c>
      <c r="E182" s="10">
        <v>2.2723</v>
      </c>
      <c r="F182" s="10">
        <v>-2.8571</v>
      </c>
      <c r="G182" s="10">
        <v>281997259</v>
      </c>
      <c r="H182" s="7">
        <f t="shared" si="4"/>
        <v>-0.9143897996356989</v>
      </c>
      <c r="I182" s="8">
        <f t="shared" si="5"/>
        <v>1596115054.8951054</v>
      </c>
    </row>
    <row r="183" spans="1:9" ht="15">
      <c r="A183" s="9">
        <v>40042</v>
      </c>
      <c r="B183" s="10">
        <v>2.2342</v>
      </c>
      <c r="C183" s="10">
        <v>2.2771</v>
      </c>
      <c r="D183" s="10">
        <v>2.1793</v>
      </c>
      <c r="E183" s="10">
        <v>2.1864</v>
      </c>
      <c r="F183" s="10">
        <v>-3.7815</v>
      </c>
      <c r="G183" s="10">
        <v>352567889</v>
      </c>
      <c r="H183" s="7">
        <f t="shared" si="4"/>
        <v>-0.8548057259713724</v>
      </c>
      <c r="I183" s="8">
        <f t="shared" si="5"/>
        <v>1294738004.5842662</v>
      </c>
    </row>
    <row r="184" spans="1:9" ht="15">
      <c r="A184" s="9">
        <v>40043</v>
      </c>
      <c r="B184" s="10">
        <v>2.2151</v>
      </c>
      <c r="C184" s="10">
        <v>2.2604</v>
      </c>
      <c r="D184" s="10">
        <v>2.2031</v>
      </c>
      <c r="E184" s="10">
        <v>2.2604</v>
      </c>
      <c r="F184" s="10">
        <v>3.3843</v>
      </c>
      <c r="G184" s="10">
        <v>315523052</v>
      </c>
      <c r="H184" s="7">
        <f t="shared" si="4"/>
        <v>1</v>
      </c>
      <c r="I184" s="8">
        <f t="shared" si="5"/>
        <v>1610261056.5842662</v>
      </c>
    </row>
    <row r="185" spans="1:9" ht="15">
      <c r="A185" s="9">
        <v>40044</v>
      </c>
      <c r="B185" s="10">
        <v>2.2294</v>
      </c>
      <c r="C185" s="10">
        <v>2.2485</v>
      </c>
      <c r="D185" s="10">
        <v>2.1936</v>
      </c>
      <c r="E185" s="10">
        <v>2.2342</v>
      </c>
      <c r="F185" s="10">
        <v>-1.1616</v>
      </c>
      <c r="G185" s="10">
        <v>244169877</v>
      </c>
      <c r="H185" s="7">
        <f t="shared" si="4"/>
        <v>0.47905282331511867</v>
      </c>
      <c r="I185" s="8">
        <f t="shared" si="5"/>
        <v>1727231325.5296214</v>
      </c>
    </row>
    <row r="186" spans="1:9" ht="15">
      <c r="A186" s="9">
        <v>40045</v>
      </c>
      <c r="B186" s="10">
        <v>2.2795</v>
      </c>
      <c r="C186" s="10">
        <v>2.2938</v>
      </c>
      <c r="D186" s="10">
        <v>2.2461</v>
      </c>
      <c r="E186" s="10">
        <v>2.2747</v>
      </c>
      <c r="F186" s="10">
        <v>1.8162</v>
      </c>
      <c r="G186" s="10">
        <v>245877199</v>
      </c>
      <c r="H186" s="7">
        <f t="shared" si="4"/>
        <v>0.19916142557652186</v>
      </c>
      <c r="I186" s="8">
        <f t="shared" si="5"/>
        <v>1776200578.9992235</v>
      </c>
    </row>
    <row r="187" spans="1:9" ht="15">
      <c r="A187" s="9">
        <v>40046</v>
      </c>
      <c r="B187" s="10">
        <v>2.2747</v>
      </c>
      <c r="C187" s="10">
        <v>2.3416</v>
      </c>
      <c r="D187" s="10">
        <v>2.2604</v>
      </c>
      <c r="E187" s="10">
        <v>2.3416</v>
      </c>
      <c r="F187" s="10">
        <v>2.9381</v>
      </c>
      <c r="G187" s="10">
        <v>308553510</v>
      </c>
      <c r="H187" s="7">
        <f t="shared" si="4"/>
        <v>1</v>
      </c>
      <c r="I187" s="8">
        <f t="shared" si="5"/>
        <v>2084754088.9992235</v>
      </c>
    </row>
    <row r="188" spans="1:9" ht="15">
      <c r="A188" s="9">
        <v>40049</v>
      </c>
      <c r="B188" s="10">
        <v>2.3774</v>
      </c>
      <c r="C188" s="10">
        <v>2.4657</v>
      </c>
      <c r="D188" s="10">
        <v>2.3726</v>
      </c>
      <c r="E188" s="10">
        <v>2.4633</v>
      </c>
      <c r="F188" s="10">
        <v>5.1988</v>
      </c>
      <c r="G188" s="10">
        <v>499742452</v>
      </c>
      <c r="H188" s="7">
        <f t="shared" si="4"/>
        <v>0.9484425349086966</v>
      </c>
      <c r="I188" s="8">
        <f t="shared" si="5"/>
        <v>2558731086.975591</v>
      </c>
    </row>
    <row r="189" spans="1:9" ht="15">
      <c r="A189" s="9">
        <v>40050</v>
      </c>
      <c r="B189" s="10">
        <v>2.4251</v>
      </c>
      <c r="C189" s="10">
        <v>2.4657</v>
      </c>
      <c r="D189" s="10">
        <v>2.4108</v>
      </c>
      <c r="E189" s="10">
        <v>2.4323</v>
      </c>
      <c r="F189" s="10">
        <v>-1.2597</v>
      </c>
      <c r="G189" s="10">
        <v>468583344</v>
      </c>
      <c r="H189" s="7">
        <f t="shared" si="4"/>
        <v>-0.21675774134790182</v>
      </c>
      <c r="I189" s="8">
        <f t="shared" si="5"/>
        <v>2457162019.696904</v>
      </c>
    </row>
    <row r="190" spans="1:9" ht="15">
      <c r="A190" s="9">
        <v>40051</v>
      </c>
      <c r="B190" s="10">
        <v>2.437</v>
      </c>
      <c r="C190" s="10">
        <v>2.48</v>
      </c>
      <c r="D190" s="10">
        <v>2.4347</v>
      </c>
      <c r="E190" s="10">
        <v>2.4585</v>
      </c>
      <c r="F190" s="10">
        <v>1.0795</v>
      </c>
      <c r="G190" s="10">
        <v>477811897</v>
      </c>
      <c r="H190" s="7">
        <f t="shared" si="4"/>
        <v>0.050772626931566506</v>
      </c>
      <c r="I190" s="8">
        <f t="shared" si="5"/>
        <v>2481421784.8867493</v>
      </c>
    </row>
    <row r="191" spans="1:9" ht="15">
      <c r="A191" s="9">
        <v>40052</v>
      </c>
      <c r="B191" s="10">
        <v>2.4514</v>
      </c>
      <c r="C191" s="10">
        <v>2.4776</v>
      </c>
      <c r="D191" s="10">
        <v>2.4275</v>
      </c>
      <c r="E191" s="10">
        <v>2.4442</v>
      </c>
      <c r="F191" s="10">
        <v>-0.5825</v>
      </c>
      <c r="G191" s="10">
        <v>377445624</v>
      </c>
      <c r="H191" s="7">
        <f t="shared" si="4"/>
        <v>-0.33333333333333925</v>
      </c>
      <c r="I191" s="8">
        <f t="shared" si="5"/>
        <v>2355606576.886747</v>
      </c>
    </row>
    <row r="192" spans="1:9" ht="15">
      <c r="A192" s="9">
        <v>40053</v>
      </c>
      <c r="B192" s="10">
        <v>2.4752</v>
      </c>
      <c r="C192" s="10">
        <v>2.5039</v>
      </c>
      <c r="D192" s="10">
        <v>2.4609</v>
      </c>
      <c r="E192" s="10">
        <v>2.4705</v>
      </c>
      <c r="F192" s="10">
        <v>1.0742</v>
      </c>
      <c r="G192" s="10">
        <v>396196715</v>
      </c>
      <c r="H192" s="7">
        <f t="shared" si="4"/>
        <v>-0.553488372093028</v>
      </c>
      <c r="I192" s="8">
        <f t="shared" si="5"/>
        <v>2136316302.0727916</v>
      </c>
    </row>
    <row r="193" spans="1:9" ht="15">
      <c r="A193" s="9">
        <v>40056</v>
      </c>
      <c r="B193" s="10">
        <v>2.4466</v>
      </c>
      <c r="C193" s="10">
        <v>2.4514</v>
      </c>
      <c r="D193" s="10">
        <v>2.406</v>
      </c>
      <c r="E193" s="10">
        <v>2.4132</v>
      </c>
      <c r="F193" s="10">
        <v>-2.3188</v>
      </c>
      <c r="G193" s="10">
        <v>267312914</v>
      </c>
      <c r="H193" s="7">
        <f t="shared" si="4"/>
        <v>-0.6828193832599264</v>
      </c>
      <c r="I193" s="8">
        <f t="shared" si="5"/>
        <v>1953789862.9978979</v>
      </c>
    </row>
    <row r="194" spans="1:9" ht="15">
      <c r="A194" s="9">
        <v>40057</v>
      </c>
      <c r="B194" s="10">
        <v>2.4347</v>
      </c>
      <c r="C194" s="10">
        <v>2.449</v>
      </c>
      <c r="D194" s="10">
        <v>2.3463</v>
      </c>
      <c r="E194" s="10">
        <v>2.3559</v>
      </c>
      <c r="F194" s="10">
        <v>-2.3739</v>
      </c>
      <c r="G194" s="10">
        <v>498937746</v>
      </c>
      <c r="H194" s="7">
        <f t="shared" si="4"/>
        <v>-0.8130477117818836</v>
      </c>
      <c r="I194" s="8">
        <f t="shared" si="5"/>
        <v>1548129670.2909873</v>
      </c>
    </row>
    <row r="195" spans="1:9" ht="15">
      <c r="A195" s="9">
        <v>40058</v>
      </c>
      <c r="B195" s="10">
        <v>2.3368</v>
      </c>
      <c r="C195" s="10">
        <v>2.3416</v>
      </c>
      <c r="D195" s="10">
        <v>2.2795</v>
      </c>
      <c r="E195" s="10">
        <v>2.3201</v>
      </c>
      <c r="F195" s="10">
        <v>-1.5198</v>
      </c>
      <c r="G195" s="10">
        <v>427394625</v>
      </c>
      <c r="H195" s="7">
        <f t="shared" si="4"/>
        <v>0.3075684380032187</v>
      </c>
      <c r="I195" s="8">
        <f t="shared" si="5"/>
        <v>1679582767.5132086</v>
      </c>
    </row>
    <row r="196" spans="1:9" ht="15">
      <c r="A196" s="9">
        <v>40059</v>
      </c>
      <c r="B196" s="10">
        <v>2.3487</v>
      </c>
      <c r="C196" s="10">
        <v>2.3965</v>
      </c>
      <c r="D196" s="10">
        <v>2.3058</v>
      </c>
      <c r="E196" s="10">
        <v>2.3893</v>
      </c>
      <c r="F196" s="10">
        <v>2.9835</v>
      </c>
      <c r="G196" s="10">
        <v>478829134</v>
      </c>
      <c r="H196" s="7">
        <f t="shared" si="4"/>
        <v>0.8412348401323022</v>
      </c>
      <c r="I196" s="8">
        <f t="shared" si="5"/>
        <v>2082390517.5043874</v>
      </c>
    </row>
    <row r="197" spans="1:9" ht="15">
      <c r="A197" s="9">
        <v>40060</v>
      </c>
      <c r="B197" s="10">
        <v>2.4036</v>
      </c>
      <c r="C197" s="10">
        <v>2.4299</v>
      </c>
      <c r="D197" s="10">
        <v>2.3965</v>
      </c>
      <c r="E197" s="10">
        <v>2.4179</v>
      </c>
      <c r="F197" s="10">
        <v>1.1988</v>
      </c>
      <c r="G197" s="10">
        <v>302134607</v>
      </c>
      <c r="H197" s="7">
        <f aca="true" t="shared" si="6" ref="H197:H265">(2*E197-D197-C197)/(C197-D197)</f>
        <v>0.28143712574849966</v>
      </c>
      <c r="I197" s="8">
        <f t="shared" si="5"/>
        <v>2167422412.88762</v>
      </c>
    </row>
    <row r="198" spans="1:9" ht="15">
      <c r="A198" s="9">
        <v>40063</v>
      </c>
      <c r="B198" s="10">
        <v>2.4609</v>
      </c>
      <c r="C198" s="10">
        <v>2.48</v>
      </c>
      <c r="D198" s="10">
        <v>2.4514</v>
      </c>
      <c r="E198" s="10">
        <v>2.4776</v>
      </c>
      <c r="F198" s="10">
        <v>2.4679</v>
      </c>
      <c r="G198" s="10">
        <v>190840168</v>
      </c>
      <c r="H198" s="7">
        <f t="shared" si="6"/>
        <v>0.8321678321678193</v>
      </c>
      <c r="I198" s="8">
        <f t="shared" si="5"/>
        <v>2326233461.7827225</v>
      </c>
    </row>
    <row r="199" spans="1:9" ht="15">
      <c r="A199" s="9">
        <v>40064</v>
      </c>
      <c r="B199" s="10">
        <v>2.4896</v>
      </c>
      <c r="C199" s="10">
        <v>2.4919</v>
      </c>
      <c r="D199" s="10">
        <v>2.4466</v>
      </c>
      <c r="E199" s="10">
        <v>2.4609</v>
      </c>
      <c r="F199" s="10">
        <v>-0.6744</v>
      </c>
      <c r="G199" s="10">
        <v>360714076</v>
      </c>
      <c r="H199" s="7">
        <f t="shared" si="6"/>
        <v>-0.36865342163355047</v>
      </c>
      <c r="I199" s="8">
        <f aca="true" t="shared" si="7" ref="I199:I262">I198+H199*G199</f>
        <v>2193254983.433938</v>
      </c>
    </row>
    <row r="200" spans="1:9" ht="15">
      <c r="A200" s="9">
        <v>40065</v>
      </c>
      <c r="B200" s="10">
        <v>2.4323</v>
      </c>
      <c r="C200" s="10">
        <v>2.4609</v>
      </c>
      <c r="D200" s="10">
        <v>2.4275</v>
      </c>
      <c r="E200" s="10">
        <v>2.4609</v>
      </c>
      <c r="F200" s="10">
        <v>0</v>
      </c>
      <c r="G200" s="10">
        <v>301754728</v>
      </c>
      <c r="H200" s="7">
        <f t="shared" si="6"/>
        <v>1</v>
      </c>
      <c r="I200" s="8">
        <f t="shared" si="7"/>
        <v>2495009711.433938</v>
      </c>
    </row>
    <row r="201" spans="1:9" ht="15">
      <c r="A201" s="9">
        <v>40066</v>
      </c>
      <c r="B201" s="10">
        <v>2.48</v>
      </c>
      <c r="C201" s="10">
        <v>2.4848</v>
      </c>
      <c r="D201" s="10">
        <v>2.4012</v>
      </c>
      <c r="E201" s="10">
        <v>2.4347</v>
      </c>
      <c r="F201" s="10">
        <v>-1.0669</v>
      </c>
      <c r="G201" s="10">
        <v>397499382</v>
      </c>
      <c r="H201" s="7">
        <f t="shared" si="6"/>
        <v>-0.1985645933014345</v>
      </c>
      <c r="I201" s="8">
        <f t="shared" si="7"/>
        <v>2416080408.3095365</v>
      </c>
    </row>
    <row r="202" spans="1:9" ht="15">
      <c r="A202" s="9">
        <v>40067</v>
      </c>
      <c r="B202" s="10">
        <v>2.4681</v>
      </c>
      <c r="C202" s="10">
        <v>2.4872</v>
      </c>
      <c r="D202" s="10">
        <v>2.4442</v>
      </c>
      <c r="E202" s="10">
        <v>2.4705</v>
      </c>
      <c r="F202" s="10">
        <v>1.4706</v>
      </c>
      <c r="G202" s="10">
        <v>375558714</v>
      </c>
      <c r="H202" s="7">
        <f t="shared" si="6"/>
        <v>0.22325581395348368</v>
      </c>
      <c r="I202" s="8">
        <f t="shared" si="7"/>
        <v>2499926074.69093</v>
      </c>
    </row>
    <row r="203" spans="1:9" ht="15">
      <c r="A203" s="9">
        <v>40070</v>
      </c>
      <c r="B203" s="10">
        <v>2.4251</v>
      </c>
      <c r="C203" s="10">
        <v>2.4752</v>
      </c>
      <c r="D203" s="10">
        <v>2.4179</v>
      </c>
      <c r="E203" s="10">
        <v>2.4705</v>
      </c>
      <c r="F203" s="10">
        <v>0</v>
      </c>
      <c r="G203" s="10">
        <v>268199696</v>
      </c>
      <c r="H203" s="7">
        <f t="shared" si="6"/>
        <v>0.835951134380449</v>
      </c>
      <c r="I203" s="8">
        <f t="shared" si="7"/>
        <v>2724127914.8026214</v>
      </c>
    </row>
    <row r="204" spans="1:9" ht="15">
      <c r="A204" s="9">
        <v>40071</v>
      </c>
      <c r="B204" s="10">
        <v>2.4824</v>
      </c>
      <c r="C204" s="10">
        <v>2.4848</v>
      </c>
      <c r="D204" s="10">
        <v>2.4394</v>
      </c>
      <c r="E204" s="10">
        <v>2.4585</v>
      </c>
      <c r="F204" s="10">
        <v>-0.4831</v>
      </c>
      <c r="G204" s="10">
        <v>324186264</v>
      </c>
      <c r="H204" s="7">
        <f t="shared" si="6"/>
        <v>-0.15859030837004656</v>
      </c>
      <c r="I204" s="8">
        <f t="shared" si="7"/>
        <v>2672715115.2255282</v>
      </c>
    </row>
    <row r="205" spans="1:9" ht="15">
      <c r="A205" s="9">
        <v>40072</v>
      </c>
      <c r="B205" s="10">
        <v>2.4633</v>
      </c>
      <c r="C205" s="10">
        <v>2.5039</v>
      </c>
      <c r="D205" s="10">
        <v>2.4633</v>
      </c>
      <c r="E205" s="10">
        <v>2.4991</v>
      </c>
      <c r="F205" s="10">
        <v>1.6505</v>
      </c>
      <c r="G205" s="10">
        <v>309153308</v>
      </c>
      <c r="H205" s="7">
        <f t="shared" si="6"/>
        <v>0.7635467980295606</v>
      </c>
      <c r="I205" s="8">
        <f t="shared" si="7"/>
        <v>2908768133.6491747</v>
      </c>
    </row>
    <row r="206" spans="1:9" ht="15">
      <c r="A206" s="9">
        <v>40073</v>
      </c>
      <c r="B206" s="10">
        <v>2.5254</v>
      </c>
      <c r="C206" s="10">
        <v>2.5659</v>
      </c>
      <c r="D206" s="10">
        <v>2.4967</v>
      </c>
      <c r="E206" s="10">
        <v>2.5588</v>
      </c>
      <c r="F206" s="10">
        <v>2.3878</v>
      </c>
      <c r="G206" s="10">
        <v>421385829</v>
      </c>
      <c r="H206" s="7">
        <f t="shared" si="6"/>
        <v>0.7947976878612748</v>
      </c>
      <c r="I206" s="8">
        <f t="shared" si="7"/>
        <v>3243684616.2358813</v>
      </c>
    </row>
    <row r="207" spans="1:9" ht="15">
      <c r="A207" s="9">
        <v>40074</v>
      </c>
      <c r="B207" s="10">
        <v>2.5707</v>
      </c>
      <c r="C207" s="10">
        <v>2.6065</v>
      </c>
      <c r="D207" s="10">
        <v>2.5015</v>
      </c>
      <c r="E207" s="10">
        <v>2.5015</v>
      </c>
      <c r="F207" s="10">
        <v>-2.2388</v>
      </c>
      <c r="G207" s="10">
        <v>557822648</v>
      </c>
      <c r="H207" s="7">
        <f t="shared" si="6"/>
        <v>-1</v>
      </c>
      <c r="I207" s="8">
        <f t="shared" si="7"/>
        <v>2685861968.2358813</v>
      </c>
    </row>
    <row r="208" spans="1:9" ht="15">
      <c r="A208" s="9">
        <v>40077</v>
      </c>
      <c r="B208" s="10">
        <v>2.5134</v>
      </c>
      <c r="C208" s="10">
        <v>2.5158</v>
      </c>
      <c r="D208" s="10">
        <v>2.3917</v>
      </c>
      <c r="E208" s="10">
        <v>2.437</v>
      </c>
      <c r="F208" s="10">
        <v>-2.5763</v>
      </c>
      <c r="G208" s="10">
        <v>457990070</v>
      </c>
      <c r="H208" s="7">
        <f t="shared" si="6"/>
        <v>-0.26994359387591105</v>
      </c>
      <c r="I208" s="8">
        <f t="shared" si="7"/>
        <v>2562230482.7806015</v>
      </c>
    </row>
    <row r="209" spans="1:9" ht="15">
      <c r="A209" s="9">
        <v>40078</v>
      </c>
      <c r="B209" s="10">
        <v>2.449</v>
      </c>
      <c r="C209" s="10">
        <v>2.4561</v>
      </c>
      <c r="D209" s="10">
        <v>2.3416</v>
      </c>
      <c r="E209" s="10">
        <v>2.3511</v>
      </c>
      <c r="F209" s="10">
        <v>-3.526</v>
      </c>
      <c r="G209" s="10">
        <v>465729970</v>
      </c>
      <c r="H209" s="7">
        <f t="shared" si="6"/>
        <v>-0.834061135371178</v>
      </c>
      <c r="I209" s="8">
        <f t="shared" si="7"/>
        <v>2173783215.226017</v>
      </c>
    </row>
    <row r="210" spans="1:9" ht="15">
      <c r="A210" s="9">
        <v>40079</v>
      </c>
      <c r="B210" s="10">
        <v>2.3535</v>
      </c>
      <c r="C210" s="10">
        <v>2.437</v>
      </c>
      <c r="D210" s="10">
        <v>2.3416</v>
      </c>
      <c r="E210" s="10">
        <v>2.4347</v>
      </c>
      <c r="F210" s="10">
        <v>3.5533</v>
      </c>
      <c r="G210" s="10">
        <v>435767371</v>
      </c>
      <c r="H210" s="7">
        <f t="shared" si="6"/>
        <v>0.9517819706498957</v>
      </c>
      <c r="I210" s="8">
        <f t="shared" si="7"/>
        <v>2588538742.341321</v>
      </c>
    </row>
    <row r="211" spans="1:9" ht="15">
      <c r="A211" s="9">
        <v>40080</v>
      </c>
      <c r="B211" s="10">
        <v>2.4203</v>
      </c>
      <c r="C211" s="10">
        <v>2.4824</v>
      </c>
      <c r="D211" s="10">
        <v>2.3821</v>
      </c>
      <c r="E211" s="10">
        <v>2.4108</v>
      </c>
      <c r="F211" s="10">
        <v>-0.9804</v>
      </c>
      <c r="G211" s="10">
        <v>535058476</v>
      </c>
      <c r="H211" s="7">
        <f t="shared" si="6"/>
        <v>-0.4277168494516433</v>
      </c>
      <c r="I211" s="8">
        <f t="shared" si="7"/>
        <v>2359685216.7142034</v>
      </c>
    </row>
    <row r="212" spans="1:9" ht="15">
      <c r="A212" s="9">
        <v>40081</v>
      </c>
      <c r="B212" s="10">
        <v>2.4299</v>
      </c>
      <c r="C212" s="10">
        <v>2.511</v>
      </c>
      <c r="D212" s="10">
        <v>2.4012</v>
      </c>
      <c r="E212" s="10">
        <v>2.511</v>
      </c>
      <c r="F212" s="10">
        <v>4.1584</v>
      </c>
      <c r="G212" s="10">
        <v>512123205</v>
      </c>
      <c r="H212" s="7">
        <f t="shared" si="6"/>
        <v>1</v>
      </c>
      <c r="I212" s="8">
        <f t="shared" si="7"/>
        <v>2871808421.7142034</v>
      </c>
    </row>
    <row r="213" spans="1:9" ht="15">
      <c r="A213" s="9">
        <v>40084</v>
      </c>
      <c r="B213" s="10">
        <v>2.4967</v>
      </c>
      <c r="C213" s="10">
        <v>2.5445</v>
      </c>
      <c r="D213" s="10">
        <v>2.4585</v>
      </c>
      <c r="E213" s="10">
        <v>2.5445</v>
      </c>
      <c r="F213" s="10">
        <v>1.3308</v>
      </c>
      <c r="G213" s="10">
        <v>349140482</v>
      </c>
      <c r="H213" s="7">
        <f t="shared" si="6"/>
        <v>1</v>
      </c>
      <c r="I213" s="8">
        <f t="shared" si="7"/>
        <v>3220948903.7142034</v>
      </c>
    </row>
    <row r="214" spans="1:9" ht="15">
      <c r="A214" s="9">
        <v>40085</v>
      </c>
      <c r="B214" s="10">
        <v>2.5635</v>
      </c>
      <c r="C214" s="10">
        <v>2.6089</v>
      </c>
      <c r="D214" s="10">
        <v>2.5564</v>
      </c>
      <c r="E214" s="10">
        <v>2.597</v>
      </c>
      <c r="F214" s="10">
        <v>2.0638</v>
      </c>
      <c r="G214" s="10">
        <v>379615313</v>
      </c>
      <c r="H214" s="7">
        <f t="shared" si="6"/>
        <v>0.5466666666666592</v>
      </c>
      <c r="I214" s="8">
        <f t="shared" si="7"/>
        <v>3428471941.487534</v>
      </c>
    </row>
    <row r="215" spans="1:9" ht="15">
      <c r="A215" s="9">
        <v>40086</v>
      </c>
      <c r="B215" s="10">
        <v>2.6137</v>
      </c>
      <c r="C215" s="10">
        <v>2.6495</v>
      </c>
      <c r="D215" s="10">
        <v>2.5015</v>
      </c>
      <c r="E215" s="10">
        <v>2.5492</v>
      </c>
      <c r="F215" s="10">
        <v>-1.8382</v>
      </c>
      <c r="G215" s="10">
        <v>474965321</v>
      </c>
      <c r="H215" s="7">
        <f t="shared" si="6"/>
        <v>-0.35540540540540794</v>
      </c>
      <c r="I215" s="8">
        <f t="shared" si="7"/>
        <v>3259666699.0240192</v>
      </c>
    </row>
    <row r="216" spans="1:9" ht="15">
      <c r="A216" s="9">
        <v>40087</v>
      </c>
      <c r="B216" s="10">
        <v>2.5588</v>
      </c>
      <c r="C216" s="10">
        <v>2.5779</v>
      </c>
      <c r="D216" s="10">
        <v>2.4776</v>
      </c>
      <c r="E216" s="10">
        <v>2.48</v>
      </c>
      <c r="F216" s="10">
        <v>-2.7154</v>
      </c>
      <c r="G216" s="10">
        <v>200310582</v>
      </c>
      <c r="H216" s="7">
        <f t="shared" si="6"/>
        <v>-0.9521435692921202</v>
      </c>
      <c r="I216" s="8">
        <f t="shared" si="7"/>
        <v>3068942266.511557</v>
      </c>
    </row>
    <row r="217" spans="1:9" ht="15">
      <c r="A217" s="9">
        <v>40088</v>
      </c>
      <c r="B217" s="10">
        <v>2.4633</v>
      </c>
      <c r="C217" s="10">
        <v>2.4681</v>
      </c>
      <c r="D217" s="10">
        <v>2.3965</v>
      </c>
      <c r="E217" s="10">
        <v>2.4251</v>
      </c>
      <c r="F217" s="10">
        <v>-2.2137</v>
      </c>
      <c r="G217" s="10">
        <v>251434734</v>
      </c>
      <c r="H217" s="7">
        <f t="shared" si="6"/>
        <v>-0.20111731843575656</v>
      </c>
      <c r="I217" s="8">
        <f t="shared" si="7"/>
        <v>3018374387.047869</v>
      </c>
    </row>
    <row r="218" spans="1:9" ht="15">
      <c r="A218" s="9">
        <v>40091</v>
      </c>
      <c r="B218" s="10">
        <v>2.4681</v>
      </c>
      <c r="C218" s="10">
        <v>2.4848</v>
      </c>
      <c r="D218" s="10">
        <v>2.4251</v>
      </c>
      <c r="E218" s="10">
        <v>2.48</v>
      </c>
      <c r="F218" s="10">
        <v>2.2638</v>
      </c>
      <c r="G218" s="10">
        <v>181418159</v>
      </c>
      <c r="H218" s="7">
        <f t="shared" si="6"/>
        <v>0.8391959798994999</v>
      </c>
      <c r="I218" s="8">
        <f t="shared" si="7"/>
        <v>3170619776.7614374</v>
      </c>
    </row>
    <row r="219" spans="1:9" ht="15">
      <c r="A219" s="9">
        <v>40092</v>
      </c>
      <c r="B219" s="10">
        <v>2.5015</v>
      </c>
      <c r="C219" s="10">
        <v>2.5373</v>
      </c>
      <c r="D219" s="10">
        <v>2.4752</v>
      </c>
      <c r="E219" s="10">
        <v>2.5373</v>
      </c>
      <c r="F219" s="10">
        <v>2.3099</v>
      </c>
      <c r="G219" s="10">
        <v>272876643</v>
      </c>
      <c r="H219" s="7">
        <f t="shared" si="6"/>
        <v>1</v>
      </c>
      <c r="I219" s="8">
        <f t="shared" si="7"/>
        <v>3443496419.7614374</v>
      </c>
    </row>
    <row r="220" spans="1:9" ht="15">
      <c r="A220" s="9">
        <v>40093</v>
      </c>
      <c r="B220" s="10">
        <v>2.5325</v>
      </c>
      <c r="C220" s="10">
        <v>2.5755</v>
      </c>
      <c r="D220" s="10">
        <v>2.5206</v>
      </c>
      <c r="E220" s="10">
        <v>2.5397</v>
      </c>
      <c r="F220" s="10">
        <v>0.0941</v>
      </c>
      <c r="G220" s="10">
        <v>204571362</v>
      </c>
      <c r="H220" s="7">
        <f t="shared" si="6"/>
        <v>-0.3041894353369795</v>
      </c>
      <c r="I220" s="8">
        <f t="shared" si="7"/>
        <v>3381267972.6685405</v>
      </c>
    </row>
    <row r="221" spans="1:9" ht="15">
      <c r="A221" s="9">
        <v>40094</v>
      </c>
      <c r="B221" s="10">
        <v>2.5779</v>
      </c>
      <c r="C221" s="10">
        <v>2.5826</v>
      </c>
      <c r="D221" s="10">
        <v>2.554</v>
      </c>
      <c r="E221" s="10">
        <v>2.5659</v>
      </c>
      <c r="F221" s="10">
        <v>1.0338</v>
      </c>
      <c r="G221" s="10">
        <v>174373023</v>
      </c>
      <c r="H221" s="7">
        <f t="shared" si="6"/>
        <v>-0.1678321678321496</v>
      </c>
      <c r="I221" s="8">
        <f t="shared" si="7"/>
        <v>3352002570.207005</v>
      </c>
    </row>
    <row r="222" spans="1:9" ht="15">
      <c r="A222" s="9">
        <v>40095</v>
      </c>
      <c r="B222" s="10">
        <v>2.5612</v>
      </c>
      <c r="C222" s="10">
        <v>2.585</v>
      </c>
      <c r="D222" s="10">
        <v>2.5421</v>
      </c>
      <c r="E222" s="10">
        <v>2.5731</v>
      </c>
      <c r="F222" s="10">
        <v>0.2791</v>
      </c>
      <c r="G222" s="10">
        <v>127694134</v>
      </c>
      <c r="H222" s="7">
        <f t="shared" si="6"/>
        <v>0.44522144522145374</v>
      </c>
      <c r="I222" s="8">
        <f t="shared" si="7"/>
        <v>3408854737.092787</v>
      </c>
    </row>
    <row r="223" spans="1:9" ht="15">
      <c r="A223" s="9">
        <v>40098</v>
      </c>
      <c r="B223" s="10">
        <v>2.5874</v>
      </c>
      <c r="C223" s="10">
        <v>2.6137</v>
      </c>
      <c r="D223" s="10">
        <v>2.5803</v>
      </c>
      <c r="E223" s="10">
        <v>2.6137</v>
      </c>
      <c r="F223" s="10">
        <v>1.577</v>
      </c>
      <c r="G223" s="10">
        <v>146806523</v>
      </c>
      <c r="H223" s="7">
        <f t="shared" si="6"/>
        <v>1</v>
      </c>
      <c r="I223" s="8">
        <f t="shared" si="7"/>
        <v>3555661260.092787</v>
      </c>
    </row>
    <row r="224" spans="1:9" ht="15">
      <c r="A224" s="9">
        <v>40099</v>
      </c>
      <c r="B224" s="10">
        <v>2.6113</v>
      </c>
      <c r="C224" s="10">
        <v>2.6256</v>
      </c>
      <c r="D224" s="10">
        <v>2.5683</v>
      </c>
      <c r="E224" s="10">
        <v>2.5683</v>
      </c>
      <c r="F224" s="10">
        <v>-1.7352</v>
      </c>
      <c r="G224" s="10">
        <v>164013303</v>
      </c>
      <c r="H224" s="7">
        <f t="shared" si="6"/>
        <v>-1</v>
      </c>
      <c r="I224" s="8">
        <f t="shared" si="7"/>
        <v>3391647957.092787</v>
      </c>
    </row>
    <row r="225" spans="1:9" ht="15">
      <c r="A225" s="9">
        <v>40100</v>
      </c>
      <c r="B225" s="10">
        <v>2.6041</v>
      </c>
      <c r="C225" s="10">
        <v>2.6304</v>
      </c>
      <c r="D225" s="10">
        <v>2.597</v>
      </c>
      <c r="E225" s="10">
        <v>2.6304</v>
      </c>
      <c r="F225" s="10">
        <v>2.4164</v>
      </c>
      <c r="G225" s="10">
        <v>156442427</v>
      </c>
      <c r="H225" s="7">
        <f t="shared" si="6"/>
        <v>1</v>
      </c>
      <c r="I225" s="8">
        <f t="shared" si="7"/>
        <v>3548090384.092787</v>
      </c>
    </row>
    <row r="226" spans="1:9" ht="15">
      <c r="A226" s="9">
        <v>40101</v>
      </c>
      <c r="B226" s="10">
        <v>2.6543</v>
      </c>
      <c r="C226" s="10">
        <v>2.6638</v>
      </c>
      <c r="D226" s="10">
        <v>2.6184</v>
      </c>
      <c r="E226" s="10">
        <v>2.6423</v>
      </c>
      <c r="F226" s="10">
        <v>0.4537</v>
      </c>
      <c r="G226" s="10">
        <v>188396158</v>
      </c>
      <c r="H226" s="7">
        <f t="shared" si="6"/>
        <v>0.05286343612335159</v>
      </c>
      <c r="I226" s="8">
        <f t="shared" si="7"/>
        <v>3558049652.357105</v>
      </c>
    </row>
    <row r="227" spans="1:9" ht="15">
      <c r="A227" s="9">
        <v>40102</v>
      </c>
      <c r="B227" s="10">
        <v>2.6543</v>
      </c>
      <c r="C227" s="10">
        <v>2.6686</v>
      </c>
      <c r="D227" s="10">
        <v>2.585</v>
      </c>
      <c r="E227" s="10">
        <v>2.6065</v>
      </c>
      <c r="F227" s="10">
        <v>-1.355</v>
      </c>
      <c r="G227" s="10">
        <v>198130847</v>
      </c>
      <c r="H227" s="7">
        <f t="shared" si="6"/>
        <v>-0.485645933014353</v>
      </c>
      <c r="I227" s="8">
        <f t="shared" si="7"/>
        <v>3461828212.3068657</v>
      </c>
    </row>
    <row r="228" spans="1:9" ht="15">
      <c r="A228" s="9">
        <v>40105</v>
      </c>
      <c r="B228" s="10">
        <v>2.6256</v>
      </c>
      <c r="C228" s="10">
        <v>2.6471</v>
      </c>
      <c r="D228" s="10">
        <v>2.6161</v>
      </c>
      <c r="E228" s="10">
        <v>2.628</v>
      </c>
      <c r="F228" s="10">
        <v>0.8242</v>
      </c>
      <c r="G228" s="10">
        <v>136504585</v>
      </c>
      <c r="H228" s="7">
        <f t="shared" si="6"/>
        <v>-0.23225806451611675</v>
      </c>
      <c r="I228" s="8">
        <f t="shared" si="7"/>
        <v>3430123921.59719</v>
      </c>
    </row>
    <row r="229" spans="1:9" ht="15">
      <c r="A229" s="9">
        <v>40106</v>
      </c>
      <c r="B229" s="10">
        <v>2.6352</v>
      </c>
      <c r="C229" s="10">
        <v>2.6423</v>
      </c>
      <c r="D229" s="10">
        <v>2.597</v>
      </c>
      <c r="E229" s="10">
        <v>2.6017</v>
      </c>
      <c r="F229" s="10">
        <v>-0.9991</v>
      </c>
      <c r="G229" s="10">
        <v>146177014</v>
      </c>
      <c r="H229" s="7">
        <f t="shared" si="6"/>
        <v>-0.792494481236197</v>
      </c>
      <c r="I229" s="8">
        <f t="shared" si="7"/>
        <v>3314279444.7186036</v>
      </c>
    </row>
    <row r="230" spans="1:9" ht="15">
      <c r="A230" s="9">
        <v>40107</v>
      </c>
      <c r="B230" s="10">
        <v>2.6137</v>
      </c>
      <c r="C230" s="10">
        <v>2.6137</v>
      </c>
      <c r="D230" s="10">
        <v>2.5063</v>
      </c>
      <c r="E230" s="10">
        <v>2.5588</v>
      </c>
      <c r="F230" s="10">
        <v>-1.6514</v>
      </c>
      <c r="G230" s="10">
        <v>237665073</v>
      </c>
      <c r="H230" s="7">
        <f t="shared" si="6"/>
        <v>-0.022346368715081305</v>
      </c>
      <c r="I230" s="8">
        <f t="shared" si="7"/>
        <v>3308968493.3666487</v>
      </c>
    </row>
    <row r="231" spans="1:9" ht="15">
      <c r="A231" s="9">
        <v>40108</v>
      </c>
      <c r="B231" s="10">
        <v>2.511</v>
      </c>
      <c r="C231" s="10">
        <v>2.5206</v>
      </c>
      <c r="D231" s="10">
        <v>2.4633</v>
      </c>
      <c r="E231" s="10">
        <v>2.4967</v>
      </c>
      <c r="F231" s="10">
        <v>-2.4254</v>
      </c>
      <c r="G231" s="10">
        <v>233953297</v>
      </c>
      <c r="H231" s="7">
        <f t="shared" si="6"/>
        <v>0.16579406631763502</v>
      </c>
      <c r="I231" s="8">
        <f t="shared" si="7"/>
        <v>3347756561.804696</v>
      </c>
    </row>
    <row r="232" spans="1:9" ht="15">
      <c r="A232" s="9">
        <v>40109</v>
      </c>
      <c r="B232" s="10">
        <v>2.5301</v>
      </c>
      <c r="C232" s="10">
        <v>2.5397</v>
      </c>
      <c r="D232" s="10">
        <v>2.3583</v>
      </c>
      <c r="E232" s="10">
        <v>2.3726</v>
      </c>
      <c r="F232" s="10">
        <v>-4.9713</v>
      </c>
      <c r="G232" s="10">
        <v>338228565</v>
      </c>
      <c r="H232" s="7">
        <f t="shared" si="6"/>
        <v>-0.8423373759647191</v>
      </c>
      <c r="I232" s="8">
        <f t="shared" si="7"/>
        <v>3062853999.886284</v>
      </c>
    </row>
    <row r="233" spans="1:9" ht="15">
      <c r="A233" s="9">
        <v>40112</v>
      </c>
      <c r="B233" s="10">
        <v>2.3869</v>
      </c>
      <c r="C233" s="10">
        <v>2.4299</v>
      </c>
      <c r="D233" s="10">
        <v>2.2962</v>
      </c>
      <c r="E233" s="10">
        <v>2.3249</v>
      </c>
      <c r="F233" s="10">
        <v>-2.0121</v>
      </c>
      <c r="G233" s="10">
        <v>315996193</v>
      </c>
      <c r="H233" s="7">
        <f t="shared" si="6"/>
        <v>-0.5706806282722493</v>
      </c>
      <c r="I233" s="8">
        <f t="shared" si="7"/>
        <v>2882521093.933405</v>
      </c>
    </row>
    <row r="234" spans="1:9" ht="15">
      <c r="A234" s="9">
        <v>40113</v>
      </c>
      <c r="B234" s="10">
        <v>2.332</v>
      </c>
      <c r="C234" s="10">
        <v>2.3463</v>
      </c>
      <c r="D234" s="10">
        <v>2.2246</v>
      </c>
      <c r="E234" s="10">
        <v>2.2533</v>
      </c>
      <c r="F234" s="10">
        <v>-3.0801</v>
      </c>
      <c r="G234" s="10">
        <v>364100082</v>
      </c>
      <c r="H234" s="7">
        <f t="shared" si="6"/>
        <v>-0.5283483976992638</v>
      </c>
      <c r="I234" s="8">
        <f t="shared" si="7"/>
        <v>2690149399.0065346</v>
      </c>
    </row>
    <row r="235" spans="1:9" ht="15">
      <c r="A235" s="9">
        <v>40114</v>
      </c>
      <c r="B235" s="10">
        <v>2.2413</v>
      </c>
      <c r="C235" s="10">
        <v>2.2437</v>
      </c>
      <c r="D235" s="10">
        <v>2.1625</v>
      </c>
      <c r="E235" s="10">
        <v>2.1745</v>
      </c>
      <c r="F235" s="10">
        <v>-3.4958</v>
      </c>
      <c r="G235" s="10">
        <v>279588460</v>
      </c>
      <c r="H235" s="7">
        <f t="shared" si="6"/>
        <v>-0.7044334975369453</v>
      </c>
      <c r="I235" s="8">
        <f t="shared" si="7"/>
        <v>2493197922.2577662</v>
      </c>
    </row>
    <row r="236" spans="1:9" ht="15">
      <c r="A236" s="9">
        <v>40115</v>
      </c>
      <c r="B236" s="10">
        <v>2.1387</v>
      </c>
      <c r="C236" s="10">
        <v>2.2771</v>
      </c>
      <c r="D236" s="10">
        <v>2.0718</v>
      </c>
      <c r="E236" s="10">
        <v>2.2628</v>
      </c>
      <c r="F236" s="10">
        <v>4.0615</v>
      </c>
      <c r="G236" s="10">
        <v>330273293</v>
      </c>
      <c r="H236" s="7">
        <f t="shared" si="6"/>
        <v>0.8606916707257672</v>
      </c>
      <c r="I236" s="8">
        <f t="shared" si="7"/>
        <v>2777461394.606037</v>
      </c>
    </row>
    <row r="237" spans="1:9" ht="15">
      <c r="A237" s="9">
        <v>40116</v>
      </c>
      <c r="B237" s="10">
        <v>2.3105</v>
      </c>
      <c r="C237" s="10">
        <v>2.3249</v>
      </c>
      <c r="D237" s="10">
        <v>2.1673</v>
      </c>
      <c r="E237" s="10">
        <v>2.1864</v>
      </c>
      <c r="F237" s="10">
        <v>-3.3755</v>
      </c>
      <c r="G237" s="10">
        <v>235079821</v>
      </c>
      <c r="H237" s="7">
        <f t="shared" si="6"/>
        <v>-0.7576142131979708</v>
      </c>
      <c r="I237" s="8">
        <f t="shared" si="7"/>
        <v>2599361580.9804025</v>
      </c>
    </row>
    <row r="238" spans="1:9" ht="15">
      <c r="A238" s="9">
        <v>40119</v>
      </c>
      <c r="B238" s="10">
        <v>2.1602</v>
      </c>
      <c r="C238" s="10">
        <v>2.2556</v>
      </c>
      <c r="D238" s="10">
        <v>2.1339</v>
      </c>
      <c r="E238" s="10">
        <v>2.2198</v>
      </c>
      <c r="F238" s="10">
        <v>1.5284</v>
      </c>
      <c r="G238" s="10">
        <v>210746466</v>
      </c>
      <c r="H238" s="7">
        <f t="shared" si="6"/>
        <v>0.41166803615448316</v>
      </c>
      <c r="I238" s="8">
        <f t="shared" si="7"/>
        <v>2686119164.76512</v>
      </c>
    </row>
    <row r="239" spans="1:9" ht="15">
      <c r="A239" s="9">
        <v>40120</v>
      </c>
      <c r="B239" s="10">
        <v>2.1864</v>
      </c>
      <c r="C239" s="10">
        <v>2.2055</v>
      </c>
      <c r="D239" s="10">
        <v>2.1363</v>
      </c>
      <c r="E239" s="10">
        <v>2.1649</v>
      </c>
      <c r="F239" s="10">
        <v>-2.4731</v>
      </c>
      <c r="G239" s="10">
        <v>226802831</v>
      </c>
      <c r="H239" s="7">
        <f t="shared" si="6"/>
        <v>-0.1734104046242778</v>
      </c>
      <c r="I239" s="8">
        <f t="shared" si="7"/>
        <v>2646789194.0714784</v>
      </c>
    </row>
    <row r="240" spans="1:9" ht="15">
      <c r="A240" s="9">
        <v>40121</v>
      </c>
      <c r="B240" s="10">
        <v>2.1912</v>
      </c>
      <c r="C240" s="10">
        <v>2.2628</v>
      </c>
      <c r="D240" s="10">
        <v>2.1793</v>
      </c>
      <c r="E240" s="10">
        <v>2.2533</v>
      </c>
      <c r="F240" s="10">
        <v>4.0794</v>
      </c>
      <c r="G240" s="10">
        <v>209110547</v>
      </c>
      <c r="H240" s="7">
        <f t="shared" si="6"/>
        <v>0.7724550898203575</v>
      </c>
      <c r="I240" s="8">
        <f t="shared" si="7"/>
        <v>2808317700.4367476</v>
      </c>
    </row>
    <row r="241" spans="1:9" ht="15">
      <c r="A241" s="9">
        <v>40122</v>
      </c>
      <c r="B241" s="10">
        <v>2.2127</v>
      </c>
      <c r="C241" s="10">
        <v>2.3058</v>
      </c>
      <c r="D241" s="10">
        <v>2.1888</v>
      </c>
      <c r="E241" s="10">
        <v>2.2843</v>
      </c>
      <c r="F241" s="10">
        <v>1.3771</v>
      </c>
      <c r="G241" s="10">
        <v>186867476</v>
      </c>
      <c r="H241" s="7">
        <f t="shared" si="6"/>
        <v>0.6324786324786312</v>
      </c>
      <c r="I241" s="8">
        <f t="shared" si="7"/>
        <v>2926507386.111961</v>
      </c>
    </row>
    <row r="242" spans="1:9" ht="15">
      <c r="A242" s="9">
        <v>40123</v>
      </c>
      <c r="B242" s="10">
        <v>2.2938</v>
      </c>
      <c r="C242" s="10">
        <v>2.3153</v>
      </c>
      <c r="D242" s="10">
        <v>2.2318</v>
      </c>
      <c r="E242" s="10">
        <v>2.2819</v>
      </c>
      <c r="F242" s="10">
        <v>-0.1045</v>
      </c>
      <c r="G242" s="10">
        <v>192808624</v>
      </c>
      <c r="H242" s="7">
        <f t="shared" si="6"/>
        <v>0.19999999999999574</v>
      </c>
      <c r="I242" s="8">
        <f t="shared" si="7"/>
        <v>2965069110.91196</v>
      </c>
    </row>
    <row r="243" spans="1:9" ht="15">
      <c r="A243" s="9">
        <v>40126</v>
      </c>
      <c r="B243" s="10">
        <v>2.3105</v>
      </c>
      <c r="C243" s="10">
        <v>2.4036</v>
      </c>
      <c r="D243" s="10">
        <v>2.3058</v>
      </c>
      <c r="E243" s="10">
        <v>2.4036</v>
      </c>
      <c r="F243" s="10">
        <v>5.3347</v>
      </c>
      <c r="G243" s="10">
        <v>232339392</v>
      </c>
      <c r="H243" s="7">
        <f t="shared" si="6"/>
        <v>1</v>
      </c>
      <c r="I243" s="8">
        <f t="shared" si="7"/>
        <v>3197408502.91196</v>
      </c>
    </row>
    <row r="244" spans="1:9" ht="15">
      <c r="A244" s="9">
        <v>40127</v>
      </c>
      <c r="B244" s="10">
        <v>2.4299</v>
      </c>
      <c r="C244" s="10">
        <v>2.4394</v>
      </c>
      <c r="D244" s="10">
        <v>2.3678</v>
      </c>
      <c r="E244" s="10">
        <v>2.3893</v>
      </c>
      <c r="F244" s="10">
        <v>-0.5958</v>
      </c>
      <c r="G244" s="10">
        <v>178641382</v>
      </c>
      <c r="H244" s="7">
        <f t="shared" si="6"/>
        <v>-0.39944134078212173</v>
      </c>
      <c r="I244" s="8">
        <f t="shared" si="7"/>
        <v>3126051749.766709</v>
      </c>
    </row>
    <row r="245" spans="1:9" ht="15">
      <c r="A245" s="9">
        <v>40128</v>
      </c>
      <c r="B245" s="10">
        <v>2.3917</v>
      </c>
      <c r="C245" s="10">
        <v>2.4227</v>
      </c>
      <c r="D245" s="10">
        <v>2.3869</v>
      </c>
      <c r="E245" s="10">
        <v>2.3989</v>
      </c>
      <c r="F245" s="10">
        <v>0.3996</v>
      </c>
      <c r="G245" s="10">
        <v>189962054</v>
      </c>
      <c r="H245" s="7">
        <f t="shared" si="6"/>
        <v>-0.32960893854748646</v>
      </c>
      <c r="I245" s="8">
        <f t="shared" si="7"/>
        <v>3063438558.7834687</v>
      </c>
    </row>
    <row r="246" spans="1:9" ht="15">
      <c r="A246" s="9">
        <v>40129</v>
      </c>
      <c r="B246" s="10">
        <v>2.3893</v>
      </c>
      <c r="C246" s="10">
        <v>2.4156</v>
      </c>
      <c r="D246" s="10">
        <v>2.3607</v>
      </c>
      <c r="E246" s="10">
        <v>2.3774</v>
      </c>
      <c r="F246" s="10">
        <v>-0.8955</v>
      </c>
      <c r="G246" s="10">
        <v>137649657</v>
      </c>
      <c r="H246" s="7">
        <f t="shared" si="6"/>
        <v>-0.391621129326041</v>
      </c>
      <c r="I246" s="8">
        <f t="shared" si="7"/>
        <v>3009532044.6577864</v>
      </c>
    </row>
    <row r="247" spans="1:9" ht="15">
      <c r="A247" s="9">
        <v>40130</v>
      </c>
      <c r="B247" s="10">
        <v>2.3583</v>
      </c>
      <c r="C247" s="10">
        <v>2.4108</v>
      </c>
      <c r="D247" s="10">
        <v>2.344</v>
      </c>
      <c r="E247" s="10">
        <v>2.4108</v>
      </c>
      <c r="F247" s="10">
        <v>1.4056</v>
      </c>
      <c r="G247" s="10">
        <v>135696135</v>
      </c>
      <c r="H247" s="7">
        <f t="shared" si="6"/>
        <v>1</v>
      </c>
      <c r="I247" s="8">
        <f t="shared" si="7"/>
        <v>3145228179.6577864</v>
      </c>
    </row>
    <row r="248" spans="1:9" ht="15">
      <c r="A248" s="9">
        <v>40133</v>
      </c>
      <c r="B248" s="10">
        <v>2.4347</v>
      </c>
      <c r="C248" s="10">
        <v>2.4681</v>
      </c>
      <c r="D248" s="10">
        <v>2.4203</v>
      </c>
      <c r="E248" s="10">
        <v>2.4538</v>
      </c>
      <c r="F248" s="10">
        <v>1.7822</v>
      </c>
      <c r="G248" s="10">
        <v>139530436</v>
      </c>
      <c r="H248" s="7">
        <f t="shared" si="6"/>
        <v>0.4016736401673657</v>
      </c>
      <c r="I248" s="8">
        <f t="shared" si="7"/>
        <v>3201273877.800046</v>
      </c>
    </row>
    <row r="249" spans="1:9" ht="15">
      <c r="A249" s="9">
        <v>40134</v>
      </c>
      <c r="B249" s="10">
        <v>2.4466</v>
      </c>
      <c r="C249" s="10">
        <v>2.4561</v>
      </c>
      <c r="D249" s="10">
        <v>2.3941</v>
      </c>
      <c r="E249" s="10">
        <v>2.3941</v>
      </c>
      <c r="F249" s="10">
        <v>-2.4319</v>
      </c>
      <c r="G249" s="10">
        <v>121979611</v>
      </c>
      <c r="H249" s="7">
        <f t="shared" si="6"/>
        <v>-1</v>
      </c>
      <c r="I249" s="8">
        <f t="shared" si="7"/>
        <v>3079294266.800046</v>
      </c>
    </row>
    <row r="250" spans="1:9" ht="15">
      <c r="A250" s="9">
        <v>40135</v>
      </c>
      <c r="B250" s="10">
        <v>2.4156</v>
      </c>
      <c r="C250" s="10">
        <v>2.4179</v>
      </c>
      <c r="D250" s="10">
        <v>2.3249</v>
      </c>
      <c r="E250" s="10">
        <v>2.332</v>
      </c>
      <c r="F250" s="10">
        <v>-2.5922</v>
      </c>
      <c r="G250" s="10">
        <v>221616477</v>
      </c>
      <c r="H250" s="7">
        <f t="shared" si="6"/>
        <v>-0.8473118279569917</v>
      </c>
      <c r="I250" s="8">
        <f t="shared" si="7"/>
        <v>2891516004.567787</v>
      </c>
    </row>
    <row r="251" spans="1:9" ht="15">
      <c r="A251" s="9">
        <v>40136</v>
      </c>
      <c r="B251" s="10">
        <v>2.3225</v>
      </c>
      <c r="C251" s="10">
        <v>2.3392</v>
      </c>
      <c r="D251" s="10">
        <v>2.2509</v>
      </c>
      <c r="E251" s="10">
        <v>2.258</v>
      </c>
      <c r="F251" s="10">
        <v>-3.173</v>
      </c>
      <c r="G251" s="10">
        <v>238469843</v>
      </c>
      <c r="H251" s="7">
        <f t="shared" si="6"/>
        <v>-0.8391845979614972</v>
      </c>
      <c r="I251" s="8">
        <f t="shared" si="7"/>
        <v>2691395785.243891</v>
      </c>
    </row>
    <row r="252" spans="1:9" ht="15">
      <c r="A252" s="9">
        <v>40137</v>
      </c>
      <c r="B252" s="10">
        <v>2.2676</v>
      </c>
      <c r="C252" s="10">
        <v>2.3034</v>
      </c>
      <c r="D252" s="10">
        <v>2.2222</v>
      </c>
      <c r="E252" s="10">
        <v>2.2437</v>
      </c>
      <c r="F252" s="10">
        <v>-0.6343</v>
      </c>
      <c r="G252" s="10">
        <v>168010398</v>
      </c>
      <c r="H252" s="7">
        <f t="shared" si="6"/>
        <v>-0.47044334975369234</v>
      </c>
      <c r="I252" s="8">
        <f t="shared" si="7"/>
        <v>2612356410.8153195</v>
      </c>
    </row>
    <row r="253" spans="1:9" ht="15">
      <c r="A253" s="9">
        <v>40140</v>
      </c>
      <c r="B253" s="10">
        <v>2.2771</v>
      </c>
      <c r="C253" s="10">
        <v>2.3344</v>
      </c>
      <c r="D253" s="10">
        <v>2.27</v>
      </c>
      <c r="E253" s="10">
        <v>2.3201</v>
      </c>
      <c r="F253" s="10">
        <v>3.4043</v>
      </c>
      <c r="G253" s="10">
        <v>118215773</v>
      </c>
      <c r="H253" s="7">
        <f t="shared" si="6"/>
        <v>0.5559006211180132</v>
      </c>
      <c r="I253" s="8">
        <f t="shared" si="7"/>
        <v>2678072632.451966</v>
      </c>
    </row>
    <row r="254" spans="1:9" ht="15">
      <c r="A254" s="9">
        <v>40141</v>
      </c>
      <c r="B254" s="10">
        <v>2.2962</v>
      </c>
      <c r="C254" s="10">
        <v>2.3249</v>
      </c>
      <c r="D254" s="10">
        <v>2.2747</v>
      </c>
      <c r="E254" s="10">
        <v>2.2747</v>
      </c>
      <c r="F254" s="10">
        <v>-1.9547</v>
      </c>
      <c r="G254" s="10">
        <v>131923881</v>
      </c>
      <c r="H254" s="7">
        <f t="shared" si="6"/>
        <v>-1</v>
      </c>
      <c r="I254" s="8">
        <f t="shared" si="7"/>
        <v>2546148751.451966</v>
      </c>
    </row>
    <row r="255" spans="1:9" ht="15">
      <c r="A255" s="9">
        <v>40142</v>
      </c>
      <c r="B255" s="10">
        <v>2.2867</v>
      </c>
      <c r="C255" s="10">
        <v>2.3058</v>
      </c>
      <c r="D255" s="10">
        <v>2.2342</v>
      </c>
      <c r="E255" s="10">
        <v>2.2628</v>
      </c>
      <c r="F255" s="10">
        <v>-0.5247</v>
      </c>
      <c r="G255" s="10">
        <v>154444516</v>
      </c>
      <c r="H255" s="7">
        <f t="shared" si="6"/>
        <v>-0.20111731843575656</v>
      </c>
      <c r="I255" s="8">
        <f t="shared" si="7"/>
        <v>2515087284.5469375</v>
      </c>
    </row>
    <row r="256" spans="1:9" ht="15">
      <c r="A256" s="9">
        <v>40143</v>
      </c>
      <c r="B256" s="10">
        <v>2.2461</v>
      </c>
      <c r="C256" s="10">
        <v>2.2485</v>
      </c>
      <c r="D256" s="10">
        <v>2.1387</v>
      </c>
      <c r="E256" s="10">
        <v>2.153</v>
      </c>
      <c r="F256" s="10">
        <v>-4.8523</v>
      </c>
      <c r="G256" s="10">
        <v>214110151</v>
      </c>
      <c r="H256" s="7">
        <f t="shared" si="6"/>
        <v>-0.7395264116575593</v>
      </c>
      <c r="I256" s="8">
        <f t="shared" si="7"/>
        <v>2356747172.8784494</v>
      </c>
    </row>
    <row r="257" spans="1:9" ht="15">
      <c r="A257" s="9">
        <v>40144</v>
      </c>
      <c r="B257" s="10">
        <v>2.0623</v>
      </c>
      <c r="C257" s="10">
        <v>2.2365</v>
      </c>
      <c r="D257" s="10">
        <v>2.0527</v>
      </c>
      <c r="E257" s="10">
        <v>2.2198</v>
      </c>
      <c r="F257" s="10">
        <v>3.1042</v>
      </c>
      <c r="G257" s="10">
        <v>295719373</v>
      </c>
      <c r="H257" s="7">
        <f t="shared" si="6"/>
        <v>0.8182807399347145</v>
      </c>
      <c r="I257" s="8">
        <f t="shared" si="7"/>
        <v>2598728640.2299194</v>
      </c>
    </row>
    <row r="258" spans="1:9" ht="15">
      <c r="A258" s="9">
        <v>40147</v>
      </c>
      <c r="B258" s="10">
        <v>2.2533</v>
      </c>
      <c r="C258" s="10">
        <v>2.258</v>
      </c>
      <c r="D258" s="10">
        <v>2.1602</v>
      </c>
      <c r="E258" s="10">
        <v>2.1721</v>
      </c>
      <c r="F258" s="10">
        <v>-2.1505</v>
      </c>
      <c r="G258" s="10">
        <v>186704494</v>
      </c>
      <c r="H258" s="7">
        <f t="shared" si="6"/>
        <v>-0.75664621676892</v>
      </c>
      <c r="I258" s="8">
        <f t="shared" si="7"/>
        <v>2457459391.191064</v>
      </c>
    </row>
    <row r="259" spans="1:9" ht="15">
      <c r="A259" s="9">
        <v>40148</v>
      </c>
      <c r="B259" s="10">
        <v>2.196</v>
      </c>
      <c r="C259" s="10">
        <v>2.2509</v>
      </c>
      <c r="D259" s="10">
        <v>2.196</v>
      </c>
      <c r="E259" s="10">
        <v>2.2509</v>
      </c>
      <c r="F259" s="10">
        <v>3.6264</v>
      </c>
      <c r="G259" s="10">
        <v>136077568</v>
      </c>
      <c r="H259" s="7">
        <f t="shared" si="6"/>
        <v>1</v>
      </c>
      <c r="I259" s="8">
        <f t="shared" si="7"/>
        <v>2593536959.191064</v>
      </c>
    </row>
    <row r="260" spans="1:9" ht="15">
      <c r="A260" s="9">
        <v>40149</v>
      </c>
      <c r="B260" s="10">
        <v>2.2676</v>
      </c>
      <c r="C260" s="10">
        <v>2.2771</v>
      </c>
      <c r="D260" s="10">
        <v>2.2174</v>
      </c>
      <c r="E260" s="10">
        <v>2.2342</v>
      </c>
      <c r="F260" s="10">
        <v>-0.7423</v>
      </c>
      <c r="G260" s="10">
        <v>162092035</v>
      </c>
      <c r="H260" s="7">
        <f t="shared" si="6"/>
        <v>-0.4371859296482424</v>
      </c>
      <c r="I260" s="8">
        <f t="shared" si="7"/>
        <v>2522672602.1810136</v>
      </c>
    </row>
    <row r="261" spans="1:9" ht="15">
      <c r="A261" s="9">
        <v>40150</v>
      </c>
      <c r="B261" s="10">
        <v>2.2723</v>
      </c>
      <c r="C261" s="10">
        <v>2.2795</v>
      </c>
      <c r="D261" s="10">
        <v>2.2198</v>
      </c>
      <c r="E261" s="10">
        <v>2.2318</v>
      </c>
      <c r="F261" s="10">
        <v>-0.1068</v>
      </c>
      <c r="G261" s="10">
        <v>161656940</v>
      </c>
      <c r="H261" s="7">
        <f t="shared" si="6"/>
        <v>-0.5979899497487573</v>
      </c>
      <c r="I261" s="8">
        <f t="shared" si="7"/>
        <v>2426003376.7538757</v>
      </c>
    </row>
    <row r="262" spans="1:9" ht="15">
      <c r="A262" s="9">
        <v>40151</v>
      </c>
      <c r="B262" s="10">
        <v>2.2222</v>
      </c>
      <c r="C262" s="10">
        <v>2.2986</v>
      </c>
      <c r="D262" s="10">
        <v>2.1816</v>
      </c>
      <c r="E262" s="10">
        <v>2.2723</v>
      </c>
      <c r="F262" s="10">
        <v>1.8182</v>
      </c>
      <c r="G262" s="10">
        <v>226601382</v>
      </c>
      <c r="H262" s="7">
        <f t="shared" si="6"/>
        <v>0.5504273504273506</v>
      </c>
      <c r="I262" s="8">
        <f t="shared" si="7"/>
        <v>2550730975.0513115</v>
      </c>
    </row>
    <row r="263" spans="1:9" ht="15">
      <c r="A263" s="9">
        <v>40154</v>
      </c>
      <c r="B263" s="10">
        <v>2.2556</v>
      </c>
      <c r="C263" s="10">
        <v>2.27</v>
      </c>
      <c r="D263" s="10">
        <v>2.2461</v>
      </c>
      <c r="E263" s="10">
        <v>2.2485</v>
      </c>
      <c r="F263" s="10">
        <v>-1.0504</v>
      </c>
      <c r="G263" s="10">
        <v>71712797</v>
      </c>
      <c r="H263" s="7">
        <f t="shared" si="6"/>
        <v>-0.7991631799163386</v>
      </c>
      <c r="I263" s="8">
        <f>I262+H263*G263</f>
        <v>2493420748.1600966</v>
      </c>
    </row>
    <row r="264" spans="1:9" ht="15">
      <c r="A264" s="9">
        <v>40155</v>
      </c>
      <c r="B264" s="10">
        <v>2.2485</v>
      </c>
      <c r="C264" s="10">
        <v>2.2604</v>
      </c>
      <c r="D264" s="10">
        <v>2.1793</v>
      </c>
      <c r="E264" s="10">
        <v>2.1912</v>
      </c>
      <c r="F264" s="10">
        <v>-2.5478</v>
      </c>
      <c r="G264" s="10">
        <v>115131742</v>
      </c>
      <c r="H264" s="7">
        <f t="shared" si="6"/>
        <v>-0.7065351418002521</v>
      </c>
      <c r="I264" s="8">
        <f>I263+H264*G264</f>
        <v>2412076126.5004168</v>
      </c>
    </row>
    <row r="265" spans="1:9" ht="15">
      <c r="A265" s="9">
        <v>40156</v>
      </c>
      <c r="B265" s="10">
        <v>2.1793</v>
      </c>
      <c r="C265" s="10">
        <v>2.2031</v>
      </c>
      <c r="D265" s="10">
        <v>2.1244</v>
      </c>
      <c r="E265" s="10">
        <v>2.1554</v>
      </c>
      <c r="F265" s="10">
        <v>-1.634</v>
      </c>
      <c r="G265" s="10">
        <v>209673368</v>
      </c>
      <c r="H265" s="7">
        <f t="shared" si="6"/>
        <v>-0.2121982210927537</v>
      </c>
      <c r="I265" s="8">
        <f>I264+H265*G265</f>
        <v>2367583810.8002906</v>
      </c>
    </row>
    <row r="266" spans="1:7" ht="15">
      <c r="A266" s="9">
        <v>40157</v>
      </c>
      <c r="B266" s="10">
        <v>2.153</v>
      </c>
      <c r="C266" s="10">
        <v>2.2055</v>
      </c>
      <c r="D266" s="10">
        <v>2.1196</v>
      </c>
      <c r="E266" s="10">
        <v>2.2007</v>
      </c>
      <c r="F266" s="10">
        <v>2.1041</v>
      </c>
      <c r="G266" s="10">
        <v>146349668</v>
      </c>
    </row>
    <row r="267" spans="1:7" ht="15">
      <c r="A267" s="9">
        <v>40158</v>
      </c>
      <c r="B267" s="10">
        <v>2.2174</v>
      </c>
      <c r="C267" s="10">
        <v>2.2294</v>
      </c>
      <c r="D267" s="10">
        <v>2.1649</v>
      </c>
      <c r="E267" s="10">
        <v>2.1697</v>
      </c>
      <c r="F267" s="10">
        <v>-1.41</v>
      </c>
      <c r="G267" s="10">
        <v>146387889</v>
      </c>
    </row>
    <row r="268" spans="1:7" ht="15">
      <c r="A268" s="9">
        <v>40161</v>
      </c>
      <c r="B268" s="10">
        <v>2.2079</v>
      </c>
      <c r="C268" s="10">
        <v>2.2151</v>
      </c>
      <c r="D268" s="10">
        <v>2.1649</v>
      </c>
      <c r="E268" s="10">
        <v>2.1864</v>
      </c>
      <c r="F268" s="10">
        <v>0.7701</v>
      </c>
      <c r="G268" s="10">
        <v>93006607</v>
      </c>
    </row>
    <row r="269" spans="1:7" ht="15">
      <c r="A269" s="9">
        <v>40162</v>
      </c>
      <c r="B269" s="10">
        <v>2.1984</v>
      </c>
      <c r="C269" s="10">
        <v>2.1984</v>
      </c>
      <c r="D269" s="10">
        <v>2.1315</v>
      </c>
      <c r="E269" s="10">
        <v>2.1578</v>
      </c>
      <c r="F269" s="10">
        <v>-1.31</v>
      </c>
      <c r="G269" s="10">
        <v>105766645</v>
      </c>
    </row>
    <row r="270" spans="1:7" ht="15">
      <c r="A270" s="9">
        <v>40163</v>
      </c>
      <c r="B270" s="10">
        <v>2.1721</v>
      </c>
      <c r="C270" s="10">
        <v>2.2055</v>
      </c>
      <c r="D270" s="10">
        <v>2.1602</v>
      </c>
      <c r="E270" s="10">
        <v>2.2031</v>
      </c>
      <c r="F270" s="10">
        <v>2.1018</v>
      </c>
      <c r="G270" s="10">
        <v>109404642</v>
      </c>
    </row>
    <row r="271" spans="1:7" ht="15">
      <c r="A271" s="9">
        <v>40164</v>
      </c>
      <c r="B271" s="10">
        <v>2.1816</v>
      </c>
      <c r="C271" s="10">
        <v>2.1888</v>
      </c>
      <c r="D271" s="10">
        <v>2.1578</v>
      </c>
      <c r="E271" s="10">
        <v>2.1625</v>
      </c>
      <c r="F271" s="10">
        <v>-1.8418</v>
      </c>
      <c r="G271" s="10">
        <v>97089524</v>
      </c>
    </row>
    <row r="272" spans="1:7" ht="15">
      <c r="A272" s="9">
        <v>40165</v>
      </c>
      <c r="B272" s="10">
        <v>2.1864</v>
      </c>
      <c r="C272" s="10">
        <v>2.196</v>
      </c>
      <c r="D272" s="10">
        <v>2.1458</v>
      </c>
      <c r="E272" s="10">
        <v>2.1697</v>
      </c>
      <c r="F272" s="10">
        <v>0.3311</v>
      </c>
      <c r="G272" s="10">
        <v>165684901</v>
      </c>
    </row>
    <row r="273" spans="1:7" ht="15">
      <c r="A273" s="9">
        <v>40168</v>
      </c>
      <c r="B273" s="10">
        <v>2.1864</v>
      </c>
      <c r="C273" s="10">
        <v>2.1936</v>
      </c>
      <c r="D273" s="10">
        <v>2.1649</v>
      </c>
      <c r="E273" s="10">
        <v>2.1864</v>
      </c>
      <c r="F273" s="10">
        <v>0.7701</v>
      </c>
      <c r="G273" s="10">
        <v>70305969</v>
      </c>
    </row>
    <row r="274" spans="1:7" ht="15">
      <c r="A274" s="9">
        <v>40169</v>
      </c>
      <c r="B274" s="10">
        <v>2.1936</v>
      </c>
      <c r="C274" s="10">
        <v>2.2198</v>
      </c>
      <c r="D274" s="10">
        <v>2.1912</v>
      </c>
      <c r="E274" s="10">
        <v>2.2079</v>
      </c>
      <c r="F274" s="10">
        <v>0.9825</v>
      </c>
      <c r="G274" s="10">
        <v>77135201</v>
      </c>
    </row>
    <row r="275" spans="1:7" ht="15">
      <c r="A275" s="9">
        <v>40170</v>
      </c>
      <c r="B275" s="10">
        <v>2.2198</v>
      </c>
      <c r="C275" s="10">
        <v>2.2389</v>
      </c>
      <c r="D275" s="10">
        <v>2.2151</v>
      </c>
      <c r="E275" s="10">
        <v>2.2222</v>
      </c>
      <c r="F275" s="10">
        <v>0.6487</v>
      </c>
      <c r="G275" s="10">
        <v>59903914</v>
      </c>
    </row>
    <row r="276" spans="1:7" ht="15">
      <c r="A276" s="9">
        <v>40171</v>
      </c>
      <c r="B276" s="10">
        <v>2.2198</v>
      </c>
      <c r="C276" s="10">
        <v>2.2389</v>
      </c>
      <c r="D276" s="10">
        <v>2.2151</v>
      </c>
      <c r="E276" s="10">
        <v>2.2222</v>
      </c>
      <c r="F276" s="10">
        <v>0</v>
      </c>
      <c r="G276" s="10">
        <v>59903914</v>
      </c>
    </row>
    <row r="277" spans="1:7" ht="15">
      <c r="A277" s="9">
        <v>40175</v>
      </c>
      <c r="B277" s="10">
        <v>2.2437</v>
      </c>
      <c r="C277" s="10">
        <v>2.2509</v>
      </c>
      <c r="D277" s="10">
        <v>2.2365</v>
      </c>
      <c r="E277" s="10">
        <v>2.2437</v>
      </c>
      <c r="F277" s="10">
        <v>0.9667</v>
      </c>
      <c r="G277" s="10">
        <v>46166253</v>
      </c>
    </row>
    <row r="278" spans="1:7" ht="15">
      <c r="A278" s="9">
        <v>40176</v>
      </c>
      <c r="B278" s="10">
        <v>2.2533</v>
      </c>
      <c r="C278" s="10">
        <v>2.2747</v>
      </c>
      <c r="D278" s="10">
        <v>2.2413</v>
      </c>
      <c r="E278" s="10">
        <v>2.2533</v>
      </c>
      <c r="F278" s="10">
        <v>0.4255</v>
      </c>
      <c r="G278" s="10">
        <v>56280864</v>
      </c>
    </row>
    <row r="279" spans="1:7" ht="15">
      <c r="A279" s="9">
        <v>40177</v>
      </c>
      <c r="B279" s="10">
        <v>2.258</v>
      </c>
      <c r="C279" s="10">
        <v>2.2795</v>
      </c>
      <c r="D279" s="10">
        <v>2.2342</v>
      </c>
      <c r="E279" s="10">
        <v>2.2365</v>
      </c>
      <c r="F279" s="10">
        <v>-0.7415</v>
      </c>
      <c r="G279" s="10">
        <v>55509647</v>
      </c>
    </row>
    <row r="280" spans="1:7" ht="15">
      <c r="A280" s="9">
        <v>40182</v>
      </c>
      <c r="B280" s="10">
        <v>2.2628</v>
      </c>
      <c r="C280" s="10">
        <v>2.2891</v>
      </c>
      <c r="D280" s="10">
        <v>2.2533</v>
      </c>
      <c r="E280" s="10">
        <v>2.2819</v>
      </c>
      <c r="F280" s="10">
        <v>2.0277</v>
      </c>
      <c r="G280" s="10">
        <v>71426122</v>
      </c>
    </row>
    <row r="281" spans="1:7" ht="15">
      <c r="A281" s="9">
        <v>40183</v>
      </c>
      <c r="B281" s="10">
        <v>2.2795</v>
      </c>
      <c r="C281" s="10">
        <v>2.2891</v>
      </c>
      <c r="D281" s="10">
        <v>2.2461</v>
      </c>
      <c r="E281" s="10">
        <v>2.2485</v>
      </c>
      <c r="F281" s="10">
        <v>-1.4644</v>
      </c>
      <c r="G281" s="10">
        <v>108385772</v>
      </c>
    </row>
    <row r="282" spans="1:7" ht="15">
      <c r="A282" s="9">
        <v>40184</v>
      </c>
      <c r="B282" s="10">
        <v>2.2533</v>
      </c>
      <c r="C282" s="10">
        <v>2.2556</v>
      </c>
      <c r="D282" s="10">
        <v>2.2151</v>
      </c>
      <c r="E282" s="10">
        <v>2.2294</v>
      </c>
      <c r="F282" s="10">
        <v>-0.8493</v>
      </c>
      <c r="G282" s="10">
        <v>68803526</v>
      </c>
    </row>
    <row r="283" spans="1:7" ht="15">
      <c r="A283" s="9">
        <v>40185</v>
      </c>
      <c r="B283" s="10">
        <v>2.2294</v>
      </c>
      <c r="C283" s="10">
        <v>2.2962</v>
      </c>
      <c r="D283" s="10">
        <v>2.2079</v>
      </c>
      <c r="E283" s="10">
        <v>2.2819</v>
      </c>
      <c r="F283" s="10">
        <v>2.3555</v>
      </c>
      <c r="G283" s="10">
        <v>210105444</v>
      </c>
    </row>
    <row r="284" spans="1:7" ht="15">
      <c r="A284" s="9">
        <v>40186</v>
      </c>
      <c r="B284" s="10">
        <v>2.3081</v>
      </c>
      <c r="C284" s="10">
        <v>2.3463</v>
      </c>
      <c r="D284" s="10">
        <v>2.301</v>
      </c>
      <c r="E284" s="10">
        <v>2.3034</v>
      </c>
      <c r="F284" s="10">
        <v>0.9414</v>
      </c>
      <c r="G284" s="10">
        <v>268397076</v>
      </c>
    </row>
    <row r="285" spans="1:7" ht="15">
      <c r="A285" s="9">
        <v>40189</v>
      </c>
      <c r="B285" s="10">
        <v>2.3275</v>
      </c>
      <c r="C285" s="10">
        <v>2.365</v>
      </c>
      <c r="D285" s="10">
        <v>2.31</v>
      </c>
      <c r="E285" s="10">
        <v>2.31</v>
      </c>
      <c r="F285" s="10">
        <v>0.2876</v>
      </c>
      <c r="G285" s="10">
        <v>201954609</v>
      </c>
    </row>
    <row r="286" spans="1:7" ht="15">
      <c r="A286" s="9">
        <v>40190</v>
      </c>
      <c r="B286" s="10">
        <v>2.32</v>
      </c>
      <c r="C286" s="10">
        <v>2.3275</v>
      </c>
      <c r="D286" s="10">
        <v>2.28</v>
      </c>
      <c r="E286" s="10">
        <v>2.2925</v>
      </c>
      <c r="F286" s="10">
        <v>-0.7576</v>
      </c>
      <c r="G286" s="10">
        <v>182747142</v>
      </c>
    </row>
    <row r="287" spans="1:7" ht="15">
      <c r="A287" s="9">
        <v>40191</v>
      </c>
      <c r="B287" s="10">
        <v>2.2625</v>
      </c>
      <c r="C287" s="10">
        <v>2.2875</v>
      </c>
      <c r="D287" s="10">
        <v>2.25</v>
      </c>
      <c r="E287" s="10">
        <v>2.275</v>
      </c>
      <c r="F287" s="10">
        <v>-0.7634</v>
      </c>
      <c r="G287" s="10">
        <v>165606984</v>
      </c>
    </row>
    <row r="288" spans="1:7" ht="15">
      <c r="A288" s="9">
        <v>40192</v>
      </c>
      <c r="B288" s="10">
        <v>2.295</v>
      </c>
      <c r="C288" s="10">
        <v>2.3175</v>
      </c>
      <c r="D288" s="10">
        <v>2.28</v>
      </c>
      <c r="E288" s="10">
        <v>2.295</v>
      </c>
      <c r="F288" s="10">
        <v>0.8791</v>
      </c>
      <c r="G288" s="10">
        <v>197437671</v>
      </c>
    </row>
    <row r="289" spans="1:7" ht="15">
      <c r="A289" s="9">
        <v>40193</v>
      </c>
      <c r="B289" s="10">
        <v>2.295</v>
      </c>
      <c r="C289" s="10">
        <v>2.31</v>
      </c>
      <c r="D289" s="10">
        <v>2.2425</v>
      </c>
      <c r="E289" s="10">
        <v>2.245</v>
      </c>
      <c r="F289" s="10">
        <v>-2.1787</v>
      </c>
      <c r="G289" s="10">
        <v>232056317</v>
      </c>
    </row>
    <row r="290" spans="1:7" ht="15">
      <c r="A290" s="9">
        <v>40196</v>
      </c>
      <c r="B290" s="10">
        <v>2.235</v>
      </c>
      <c r="C290" s="10">
        <v>2.255</v>
      </c>
      <c r="D290" s="10">
        <v>2.2225</v>
      </c>
      <c r="E290" s="10">
        <v>2.2325</v>
      </c>
      <c r="F290" s="10">
        <v>-0.5568</v>
      </c>
      <c r="G290" s="10">
        <v>158358621</v>
      </c>
    </row>
    <row r="291" spans="1:7" ht="15">
      <c r="A291" s="9">
        <v>40197</v>
      </c>
      <c r="B291" s="10">
        <v>2.2175</v>
      </c>
      <c r="C291" s="10">
        <v>2.29</v>
      </c>
      <c r="D291" s="10">
        <v>2.185</v>
      </c>
      <c r="E291" s="10">
        <v>2.285</v>
      </c>
      <c r="F291" s="10">
        <v>2.3516</v>
      </c>
      <c r="G291" s="10">
        <v>281298281</v>
      </c>
    </row>
    <row r="292" spans="1:7" ht="15">
      <c r="A292" s="9">
        <v>40198</v>
      </c>
      <c r="B292" s="10">
        <v>2.265</v>
      </c>
      <c r="C292" s="10">
        <v>2.2875</v>
      </c>
      <c r="D292" s="10">
        <v>2.21</v>
      </c>
      <c r="E292" s="10">
        <v>2.2125</v>
      </c>
      <c r="F292" s="10">
        <v>-3.1729</v>
      </c>
      <c r="G292" s="10">
        <v>259593054</v>
      </c>
    </row>
    <row r="293" spans="1:7" ht="15">
      <c r="A293" s="9">
        <v>40199</v>
      </c>
      <c r="B293" s="10">
        <v>2.225</v>
      </c>
      <c r="C293" s="10">
        <v>2.27</v>
      </c>
      <c r="D293" s="10">
        <v>2.2</v>
      </c>
      <c r="E293" s="10">
        <v>2.2025</v>
      </c>
      <c r="F293" s="10">
        <v>-0.452</v>
      </c>
      <c r="G293" s="10">
        <v>248259752</v>
      </c>
    </row>
    <row r="294" spans="1:7" ht="15">
      <c r="A294" s="9">
        <v>40200</v>
      </c>
      <c r="B294" s="10">
        <v>2.1625</v>
      </c>
      <c r="C294" s="10">
        <v>2.2075</v>
      </c>
      <c r="D294" s="10">
        <v>2.0925</v>
      </c>
      <c r="E294" s="10">
        <v>2.155</v>
      </c>
      <c r="F294" s="10">
        <v>-2.1566</v>
      </c>
      <c r="G294" s="10">
        <v>367124072</v>
      </c>
    </row>
    <row r="295" spans="1:7" ht="15">
      <c r="A295" s="9">
        <v>40203</v>
      </c>
      <c r="B295" s="10">
        <v>2.1225</v>
      </c>
      <c r="C295" s="10">
        <v>2.185</v>
      </c>
      <c r="D295" s="10">
        <v>2.1125</v>
      </c>
      <c r="E295" s="10">
        <v>2.1325</v>
      </c>
      <c r="F295" s="10">
        <v>-1.0441</v>
      </c>
      <c r="G295" s="10">
        <v>157995000</v>
      </c>
    </row>
    <row r="296" spans="1:7" ht="15">
      <c r="A296" s="9">
        <v>40204</v>
      </c>
      <c r="B296" s="10">
        <v>2.1</v>
      </c>
      <c r="C296" s="10">
        <v>2.11</v>
      </c>
      <c r="D296" s="10">
        <v>2.0325</v>
      </c>
      <c r="E296" s="10">
        <v>2.085</v>
      </c>
      <c r="F296" s="10">
        <v>-2.2274</v>
      </c>
      <c r="G296" s="10">
        <v>288289659</v>
      </c>
    </row>
    <row r="297" spans="1:7" ht="15">
      <c r="A297" s="9">
        <v>40205</v>
      </c>
      <c r="B297" s="10">
        <v>2.0475</v>
      </c>
      <c r="C297" s="10">
        <v>2.0675</v>
      </c>
      <c r="D297" s="10">
        <v>2.005</v>
      </c>
      <c r="E297" s="10">
        <v>2.025</v>
      </c>
      <c r="F297" s="10">
        <v>-2.8777</v>
      </c>
      <c r="G297" s="10">
        <v>241998493</v>
      </c>
    </row>
    <row r="298" spans="1:7" ht="15">
      <c r="A298" s="9">
        <v>40206</v>
      </c>
      <c r="B298" s="10">
        <v>2.065</v>
      </c>
      <c r="C298" s="10">
        <v>2.08</v>
      </c>
      <c r="D298" s="10">
        <v>1.926</v>
      </c>
      <c r="E298" s="10">
        <v>1.943</v>
      </c>
      <c r="F298" s="10">
        <v>-4.0494</v>
      </c>
      <c r="G298" s="10">
        <v>300248128</v>
      </c>
    </row>
    <row r="299" spans="1:7" ht="15">
      <c r="A299" s="9">
        <v>40207</v>
      </c>
      <c r="B299" s="10">
        <v>1.95</v>
      </c>
      <c r="C299" s="10">
        <v>2.0475</v>
      </c>
      <c r="D299" s="10">
        <v>1.915</v>
      </c>
      <c r="E299" s="10">
        <v>2.02</v>
      </c>
      <c r="F299" s="10">
        <v>3.9629</v>
      </c>
      <c r="G299" s="10">
        <v>276932633</v>
      </c>
    </row>
    <row r="300" spans="1:7" ht="15">
      <c r="A300" s="9">
        <v>40210</v>
      </c>
      <c r="B300" s="10">
        <v>1.99</v>
      </c>
      <c r="C300" s="10">
        <v>2.065</v>
      </c>
      <c r="D300" s="10">
        <v>1.971</v>
      </c>
      <c r="E300" s="10">
        <v>2.0575</v>
      </c>
      <c r="F300" s="10">
        <v>1.8564</v>
      </c>
      <c r="G300" s="10">
        <v>217830447</v>
      </c>
    </row>
    <row r="301" spans="1:7" ht="15">
      <c r="A301" s="9">
        <v>40211</v>
      </c>
      <c r="B301" s="10">
        <v>2.0625</v>
      </c>
      <c r="C301" s="10">
        <v>2.1275</v>
      </c>
      <c r="D301" s="10">
        <v>2.04</v>
      </c>
      <c r="E301" s="10">
        <v>2.125</v>
      </c>
      <c r="F301" s="10">
        <v>3.2807</v>
      </c>
      <c r="G301" s="10">
        <v>271486787</v>
      </c>
    </row>
    <row r="302" spans="1:7" ht="15">
      <c r="A302" s="9">
        <v>40212</v>
      </c>
      <c r="B302" s="10">
        <v>2.1275</v>
      </c>
      <c r="C302" s="10">
        <v>2.16</v>
      </c>
      <c r="D302" s="10">
        <v>2.0875</v>
      </c>
      <c r="E302" s="10">
        <v>2.095</v>
      </c>
      <c r="F302" s="10">
        <v>-1.4118</v>
      </c>
      <c r="G302" s="10">
        <v>332811014</v>
      </c>
    </row>
    <row r="303" spans="1:7" ht="15">
      <c r="A303" s="9">
        <v>40213</v>
      </c>
      <c r="B303" s="10">
        <v>2.095</v>
      </c>
      <c r="C303" s="10">
        <v>2.1075</v>
      </c>
      <c r="D303" s="10">
        <v>1.985</v>
      </c>
      <c r="E303" s="10">
        <v>1.99</v>
      </c>
      <c r="F303" s="10">
        <v>-5.0119</v>
      </c>
      <c r="G303" s="10">
        <v>405732661</v>
      </c>
    </row>
    <row r="304" spans="1:7" ht="15">
      <c r="A304" s="9">
        <v>40214</v>
      </c>
      <c r="B304" s="10">
        <v>1.965</v>
      </c>
      <c r="C304" s="10">
        <v>1.987</v>
      </c>
      <c r="D304" s="10">
        <v>1.896</v>
      </c>
      <c r="E304" s="10">
        <v>1.949</v>
      </c>
      <c r="F304" s="10">
        <v>-2.0603</v>
      </c>
      <c r="G304" s="10">
        <v>578925653</v>
      </c>
    </row>
    <row r="305" spans="1:7" ht="15">
      <c r="A305" s="9">
        <v>40217</v>
      </c>
      <c r="B305" s="10">
        <v>1.93</v>
      </c>
      <c r="C305" s="10">
        <v>1.974</v>
      </c>
      <c r="D305" s="10">
        <v>1.863</v>
      </c>
      <c r="E305" s="10">
        <v>1.92</v>
      </c>
      <c r="F305" s="10">
        <v>-1.4879</v>
      </c>
      <c r="G305" s="10">
        <v>505011667</v>
      </c>
    </row>
    <row r="306" spans="1:7" ht="15">
      <c r="A306" s="9">
        <v>40218</v>
      </c>
      <c r="B306" s="10">
        <v>1.908</v>
      </c>
      <c r="C306" s="10">
        <v>1.981</v>
      </c>
      <c r="D306" s="10">
        <v>1.892</v>
      </c>
      <c r="E306" s="10">
        <v>1.915</v>
      </c>
      <c r="F306" s="10">
        <v>-0.2604</v>
      </c>
      <c r="G306" s="10">
        <v>353404168</v>
      </c>
    </row>
    <row r="307" spans="1:7" ht="15">
      <c r="A307" s="9">
        <v>40219</v>
      </c>
      <c r="B307" s="10">
        <v>1.953</v>
      </c>
      <c r="C307" s="10">
        <v>1.997</v>
      </c>
      <c r="D307" s="10">
        <v>1.948</v>
      </c>
      <c r="E307" s="10">
        <v>1.986</v>
      </c>
      <c r="F307" s="10">
        <v>3.7076</v>
      </c>
      <c r="G307" s="10">
        <v>365438466</v>
      </c>
    </row>
    <row r="308" spans="1:7" ht="15">
      <c r="A308" s="9">
        <v>40220</v>
      </c>
      <c r="B308" s="10">
        <v>2</v>
      </c>
      <c r="C308" s="10">
        <v>2.0225</v>
      </c>
      <c r="D308" s="10">
        <v>1.915</v>
      </c>
      <c r="E308" s="10">
        <v>1.948</v>
      </c>
      <c r="F308" s="10">
        <v>-1.9134</v>
      </c>
      <c r="G308" s="10">
        <v>403290505</v>
      </c>
    </row>
    <row r="309" spans="1:7" ht="15">
      <c r="A309" s="9">
        <v>40221</v>
      </c>
      <c r="B309" s="10">
        <v>1.965</v>
      </c>
      <c r="C309" s="10">
        <v>1.974</v>
      </c>
      <c r="D309" s="10">
        <v>1.894</v>
      </c>
      <c r="E309" s="10">
        <v>1.916</v>
      </c>
      <c r="F309" s="10">
        <v>-1.6427</v>
      </c>
      <c r="G309" s="10">
        <v>330984588</v>
      </c>
    </row>
    <row r="310" spans="1:7" ht="15">
      <c r="A310" s="9">
        <v>40224</v>
      </c>
      <c r="B310" s="10">
        <v>1.92</v>
      </c>
      <c r="C310" s="10">
        <v>1.973</v>
      </c>
      <c r="D310" s="10">
        <v>1.918</v>
      </c>
      <c r="E310" s="10">
        <v>1.946</v>
      </c>
      <c r="F310" s="10">
        <v>1.5658</v>
      </c>
      <c r="G310" s="10">
        <v>188465707</v>
      </c>
    </row>
    <row r="311" spans="1:7" ht="15">
      <c r="A311" s="9">
        <v>40225</v>
      </c>
      <c r="B311" s="10">
        <v>1.972</v>
      </c>
      <c r="C311" s="10">
        <v>1.983</v>
      </c>
      <c r="D311" s="10">
        <v>1.933</v>
      </c>
      <c r="E311" s="10">
        <v>1.963</v>
      </c>
      <c r="F311" s="10">
        <v>0.8736</v>
      </c>
      <c r="G311" s="10">
        <v>217195479</v>
      </c>
    </row>
    <row r="312" spans="1:7" ht="15">
      <c r="A312" s="9">
        <v>40226</v>
      </c>
      <c r="B312" s="10">
        <v>2</v>
      </c>
      <c r="C312" s="10">
        <v>2.0225</v>
      </c>
      <c r="D312" s="10">
        <v>1.992</v>
      </c>
      <c r="E312" s="10">
        <v>2.0025</v>
      </c>
      <c r="F312" s="10">
        <v>2.0122</v>
      </c>
      <c r="G312" s="10">
        <v>249017977</v>
      </c>
    </row>
    <row r="313" spans="1:7" ht="15">
      <c r="A313" s="9">
        <v>40227</v>
      </c>
      <c r="B313" s="10">
        <v>1.991</v>
      </c>
      <c r="C313" s="10">
        <v>2.015</v>
      </c>
      <c r="D313" s="10">
        <v>1.976</v>
      </c>
      <c r="E313" s="10">
        <v>1.982</v>
      </c>
      <c r="F313" s="10">
        <v>-1.0237</v>
      </c>
      <c r="G313" s="10">
        <v>302718740</v>
      </c>
    </row>
    <row r="314" spans="1:7" ht="15">
      <c r="A314" s="9">
        <v>40228</v>
      </c>
      <c r="B314" s="10">
        <v>1.951</v>
      </c>
      <c r="C314" s="10">
        <v>1.984</v>
      </c>
      <c r="D314" s="10">
        <v>1.942</v>
      </c>
      <c r="E314" s="10">
        <v>1.984</v>
      </c>
      <c r="F314" s="10">
        <v>0.1009</v>
      </c>
      <c r="G314" s="10">
        <v>280450444</v>
      </c>
    </row>
    <row r="315" spans="1:7" ht="15">
      <c r="A315" s="9">
        <v>40231</v>
      </c>
      <c r="B315" s="10">
        <v>2.0025</v>
      </c>
      <c r="C315" s="10">
        <v>2.01</v>
      </c>
      <c r="D315" s="10">
        <v>1.959</v>
      </c>
      <c r="E315" s="10">
        <v>1.961</v>
      </c>
      <c r="F315" s="10">
        <v>-1.1593</v>
      </c>
      <c r="G315" s="10">
        <v>198222913</v>
      </c>
    </row>
    <row r="316" spans="1:7" ht="15">
      <c r="A316" s="9">
        <v>40232</v>
      </c>
      <c r="B316" s="10">
        <v>1.98</v>
      </c>
      <c r="C316" s="10">
        <v>1.981</v>
      </c>
      <c r="D316" s="10">
        <v>1.884</v>
      </c>
      <c r="E316" s="10">
        <v>1.885</v>
      </c>
      <c r="F316" s="10">
        <v>-3.8756</v>
      </c>
      <c r="G316" s="10">
        <v>303793581</v>
      </c>
    </row>
    <row r="317" spans="1:7" ht="15">
      <c r="A317" s="9">
        <v>40233</v>
      </c>
      <c r="B317" s="10">
        <v>1.894</v>
      </c>
      <c r="C317" s="10">
        <v>1.904</v>
      </c>
      <c r="D317" s="10">
        <v>1.823</v>
      </c>
      <c r="E317" s="10">
        <v>1.895</v>
      </c>
      <c r="F317" s="10">
        <v>0.5305</v>
      </c>
      <c r="G317" s="10">
        <v>383341011</v>
      </c>
    </row>
    <row r="318" spans="1:7" ht="15">
      <c r="A318" s="9">
        <v>40234</v>
      </c>
      <c r="B318" s="10">
        <v>1.874</v>
      </c>
      <c r="C318" s="10">
        <v>1.902</v>
      </c>
      <c r="D318" s="10">
        <v>1.825</v>
      </c>
      <c r="E318" s="10">
        <v>1.83</v>
      </c>
      <c r="F318" s="10">
        <v>-3.4301</v>
      </c>
      <c r="G318" s="10">
        <v>300139493</v>
      </c>
    </row>
    <row r="319" spans="1:7" ht="15">
      <c r="A319" s="9">
        <v>40235</v>
      </c>
      <c r="B319" s="10">
        <v>1.859</v>
      </c>
      <c r="C319" s="10">
        <v>1.872</v>
      </c>
      <c r="D319" s="10">
        <v>1.842</v>
      </c>
      <c r="E319" s="10">
        <v>1.857</v>
      </c>
      <c r="F319" s="10">
        <v>1.4754</v>
      </c>
      <c r="G319" s="10">
        <v>295601632</v>
      </c>
    </row>
    <row r="320" spans="1:7" ht="15">
      <c r="A320" s="9">
        <v>40238</v>
      </c>
      <c r="B320" s="10">
        <v>1.88</v>
      </c>
      <c r="C320" s="10">
        <v>1.892</v>
      </c>
      <c r="D320" s="10">
        <v>1.831</v>
      </c>
      <c r="E320" s="10">
        <v>1.857</v>
      </c>
      <c r="F320" s="10">
        <v>0</v>
      </c>
      <c r="G320" s="10">
        <v>228758819</v>
      </c>
    </row>
    <row r="321" spans="1:7" ht="15">
      <c r="A321" s="9">
        <v>40239</v>
      </c>
      <c r="B321" s="10">
        <v>1.85</v>
      </c>
      <c r="C321" s="10">
        <v>1.877</v>
      </c>
      <c r="D321" s="10">
        <v>1.839</v>
      </c>
      <c r="E321" s="10">
        <v>1.864</v>
      </c>
      <c r="F321" s="10">
        <v>0.377</v>
      </c>
      <c r="G321" s="10">
        <v>212629232</v>
      </c>
    </row>
    <row r="322" spans="1:7" ht="15">
      <c r="A322" s="9">
        <v>40240</v>
      </c>
      <c r="B322" s="10">
        <v>1.853</v>
      </c>
      <c r="C322" s="10">
        <v>1.95</v>
      </c>
      <c r="D322" s="10">
        <v>1.853</v>
      </c>
      <c r="E322" s="10">
        <v>1.943</v>
      </c>
      <c r="F322" s="10">
        <v>4.2382</v>
      </c>
      <c r="G322" s="10">
        <v>330698166</v>
      </c>
    </row>
    <row r="323" spans="1:7" ht="15">
      <c r="A323" s="9">
        <v>40241</v>
      </c>
      <c r="B323" s="10">
        <v>1.925</v>
      </c>
      <c r="C323" s="10">
        <v>1.975</v>
      </c>
      <c r="D323" s="10">
        <v>1.921</v>
      </c>
      <c r="E323" s="10">
        <v>1.955</v>
      </c>
      <c r="F323" s="10">
        <v>0.6176</v>
      </c>
      <c r="G323" s="10">
        <v>336603084</v>
      </c>
    </row>
    <row r="324" spans="1:7" ht="15">
      <c r="A324" s="9">
        <v>40242</v>
      </c>
      <c r="B324" s="10">
        <v>1.987</v>
      </c>
      <c r="C324" s="10">
        <v>2.0225</v>
      </c>
      <c r="D324" s="10">
        <v>1.967</v>
      </c>
      <c r="E324" s="10">
        <v>2.01</v>
      </c>
      <c r="F324" s="10">
        <v>2.8133</v>
      </c>
      <c r="G324" s="10">
        <v>271179881</v>
      </c>
    </row>
    <row r="325" spans="1:7" ht="15">
      <c r="A325" s="9">
        <v>40245</v>
      </c>
      <c r="B325" s="10">
        <v>2.035</v>
      </c>
      <c r="C325" s="10">
        <v>2.035</v>
      </c>
      <c r="D325" s="10">
        <v>2.015</v>
      </c>
      <c r="E325" s="10">
        <v>2.0225</v>
      </c>
      <c r="F325" s="10">
        <v>0.6219</v>
      </c>
      <c r="G325" s="10">
        <v>127483940</v>
      </c>
    </row>
    <row r="326" spans="1:7" ht="15">
      <c r="A326" s="9">
        <v>40246</v>
      </c>
      <c r="B326" s="10">
        <v>2.015</v>
      </c>
      <c r="C326" s="10">
        <v>2.0225</v>
      </c>
      <c r="D326" s="10">
        <v>1.976</v>
      </c>
      <c r="E326" s="10">
        <v>1.996</v>
      </c>
      <c r="F326" s="10">
        <v>-1.3103</v>
      </c>
      <c r="G326" s="10">
        <v>200798223</v>
      </c>
    </row>
    <row r="327" spans="1:7" ht="15">
      <c r="A327" s="9">
        <v>40247</v>
      </c>
      <c r="B327" s="10">
        <v>1.99</v>
      </c>
      <c r="C327" s="10">
        <v>2.0375</v>
      </c>
      <c r="D327" s="10">
        <v>1.982</v>
      </c>
      <c r="E327" s="10">
        <v>2.0375</v>
      </c>
      <c r="F327" s="10">
        <v>2.0792</v>
      </c>
      <c r="G327" s="10">
        <v>159905105</v>
      </c>
    </row>
    <row r="328" spans="1:7" ht="15">
      <c r="A328" s="9">
        <v>40248</v>
      </c>
      <c r="B328" s="10">
        <v>2.0225</v>
      </c>
      <c r="C328" s="10">
        <v>2.0375</v>
      </c>
      <c r="D328" s="10">
        <v>2.005</v>
      </c>
      <c r="E328" s="10">
        <v>2.015</v>
      </c>
      <c r="F328" s="10">
        <v>-1.1043</v>
      </c>
      <c r="G328" s="10">
        <v>156060530</v>
      </c>
    </row>
    <row r="329" spans="1:7" ht="15">
      <c r="A329" s="9">
        <v>40249</v>
      </c>
      <c r="B329" s="10">
        <v>2.025</v>
      </c>
      <c r="C329" s="10">
        <v>2.0625</v>
      </c>
      <c r="D329" s="10">
        <v>2.02</v>
      </c>
      <c r="E329" s="10">
        <v>2.0325</v>
      </c>
      <c r="F329" s="10">
        <v>0.8685</v>
      </c>
      <c r="G329" s="10">
        <v>224071771</v>
      </c>
    </row>
    <row r="330" spans="1:7" ht="15">
      <c r="A330" s="9">
        <v>40252</v>
      </c>
      <c r="B330" s="10">
        <v>2.0325</v>
      </c>
      <c r="C330" s="10">
        <v>2.0425</v>
      </c>
      <c r="D330" s="10">
        <v>1.996</v>
      </c>
      <c r="E330" s="10">
        <v>1.996</v>
      </c>
      <c r="F330" s="10">
        <v>-1.7958</v>
      </c>
      <c r="G330" s="10">
        <v>153795141</v>
      </c>
    </row>
    <row r="331" spans="1:7" ht="15">
      <c r="A331" s="9">
        <v>40253</v>
      </c>
      <c r="B331" s="10">
        <v>1.979</v>
      </c>
      <c r="C331" s="10">
        <v>2.045</v>
      </c>
      <c r="D331" s="10">
        <v>1.966</v>
      </c>
      <c r="E331" s="10">
        <v>2.0375</v>
      </c>
      <c r="F331" s="10">
        <v>2.0792</v>
      </c>
      <c r="G331" s="10">
        <v>255421590</v>
      </c>
    </row>
    <row r="332" spans="1:7" ht="15">
      <c r="A332" s="9">
        <v>40254</v>
      </c>
      <c r="B332" s="10">
        <v>2.135</v>
      </c>
      <c r="C332" s="10">
        <v>2.1675</v>
      </c>
      <c r="D332" s="10">
        <v>2.1125</v>
      </c>
      <c r="E332" s="10">
        <v>2.165</v>
      </c>
      <c r="F332" s="10">
        <v>6.2577</v>
      </c>
      <c r="G332" s="10">
        <v>462521890</v>
      </c>
    </row>
    <row r="333" spans="1:7" ht="15">
      <c r="A333" s="9">
        <v>40255</v>
      </c>
      <c r="B333" s="10">
        <v>2.165</v>
      </c>
      <c r="C333" s="10">
        <v>2.195</v>
      </c>
      <c r="D333" s="10">
        <v>2.145</v>
      </c>
      <c r="E333" s="10">
        <v>2.1475</v>
      </c>
      <c r="F333" s="10">
        <v>-0.8083</v>
      </c>
      <c r="G333" s="10">
        <v>263132312</v>
      </c>
    </row>
    <row r="334" spans="1:7" ht="15">
      <c r="A334" s="9">
        <v>40256</v>
      </c>
      <c r="B334" s="10">
        <v>2.17</v>
      </c>
      <c r="C334" s="10">
        <v>2.1775</v>
      </c>
      <c r="D334" s="10">
        <v>2.1275</v>
      </c>
      <c r="E334" s="10">
        <v>2.1275</v>
      </c>
      <c r="F334" s="10">
        <v>-0.9313</v>
      </c>
      <c r="G334" s="10">
        <v>353734936</v>
      </c>
    </row>
    <row r="335" spans="1:7" ht="15">
      <c r="A335" s="9">
        <v>40259</v>
      </c>
      <c r="B335" s="10">
        <v>2.1225</v>
      </c>
      <c r="C335" s="10">
        <v>2.145</v>
      </c>
      <c r="D335" s="10">
        <v>2.1</v>
      </c>
      <c r="E335" s="10">
        <v>2.135</v>
      </c>
      <c r="F335" s="10">
        <v>0.3525</v>
      </c>
      <c r="G335" s="10">
        <v>217241523</v>
      </c>
    </row>
    <row r="336" spans="1:7" ht="15">
      <c r="A336" s="9">
        <v>40260</v>
      </c>
      <c r="B336" s="10">
        <v>2.145</v>
      </c>
      <c r="C336" s="10">
        <v>2.18</v>
      </c>
      <c r="D336" s="10">
        <v>2.1225</v>
      </c>
      <c r="E336" s="10">
        <v>2.1525</v>
      </c>
      <c r="F336" s="10">
        <v>0.8197</v>
      </c>
      <c r="G336" s="10">
        <v>303550741</v>
      </c>
    </row>
    <row r="337" spans="1:7" ht="15">
      <c r="A337" s="9">
        <v>40261</v>
      </c>
      <c r="B337" s="10">
        <v>2.17</v>
      </c>
      <c r="C337" s="10">
        <v>2.1725</v>
      </c>
      <c r="D337" s="10">
        <v>2.1075</v>
      </c>
      <c r="E337" s="10">
        <v>2.1425</v>
      </c>
      <c r="F337" s="10">
        <v>-0.4646</v>
      </c>
      <c r="G337" s="10">
        <v>266396946</v>
      </c>
    </row>
    <row r="338" spans="1:7" ht="15">
      <c r="A338" s="9">
        <v>40262</v>
      </c>
      <c r="B338" s="10">
        <v>2.14</v>
      </c>
      <c r="C338" s="10">
        <v>2.1875</v>
      </c>
      <c r="D338" s="10">
        <v>2.135</v>
      </c>
      <c r="E338" s="10">
        <v>2.18</v>
      </c>
      <c r="F338" s="10">
        <v>1.7503</v>
      </c>
      <c r="G338" s="10">
        <v>188141640</v>
      </c>
    </row>
    <row r="339" spans="1:7" ht="15">
      <c r="A339" s="9">
        <v>40263</v>
      </c>
      <c r="B339" s="10">
        <v>2.175</v>
      </c>
      <c r="C339" s="10">
        <v>2.2525</v>
      </c>
      <c r="D339" s="10">
        <v>2.17</v>
      </c>
      <c r="E339" s="10">
        <v>2.245</v>
      </c>
      <c r="F339" s="10">
        <v>2.9816</v>
      </c>
      <c r="G339" s="10">
        <v>338266806</v>
      </c>
    </row>
    <row r="340" spans="1:7" ht="15">
      <c r="A340" s="9">
        <v>40266</v>
      </c>
      <c r="B340" s="10">
        <v>2.25</v>
      </c>
      <c r="C340" s="10">
        <v>2.2775</v>
      </c>
      <c r="D340" s="10">
        <v>2.2025</v>
      </c>
      <c r="E340" s="10">
        <v>2.2275</v>
      </c>
      <c r="F340" s="10">
        <v>-0.7795</v>
      </c>
      <c r="G340" s="10">
        <v>208917576</v>
      </c>
    </row>
    <row r="341" spans="1:7" ht="15">
      <c r="A341" s="9">
        <v>40267</v>
      </c>
      <c r="B341" s="10">
        <v>2.245</v>
      </c>
      <c r="C341" s="10">
        <v>2.2525</v>
      </c>
      <c r="D341" s="10">
        <v>2.2075</v>
      </c>
      <c r="E341" s="10">
        <v>2.21</v>
      </c>
      <c r="F341" s="10">
        <v>-0.7856</v>
      </c>
      <c r="G341" s="10">
        <v>186203791</v>
      </c>
    </row>
    <row r="342" spans="1:7" ht="15">
      <c r="A342" s="9">
        <v>40268</v>
      </c>
      <c r="B342" s="10">
        <v>2.205</v>
      </c>
      <c r="C342" s="10">
        <v>2.235</v>
      </c>
      <c r="D342" s="10">
        <v>2.1625</v>
      </c>
      <c r="E342" s="10">
        <v>2.1875</v>
      </c>
      <c r="F342" s="10">
        <v>-1.0181</v>
      </c>
      <c r="G342" s="10">
        <v>257463061</v>
      </c>
    </row>
    <row r="343" spans="1:7" ht="15">
      <c r="A343" s="9">
        <v>40269</v>
      </c>
      <c r="B343" s="10">
        <v>2.205</v>
      </c>
      <c r="C343" s="10">
        <v>2.2425</v>
      </c>
      <c r="D343" s="10">
        <v>2.195</v>
      </c>
      <c r="E343" s="10">
        <v>2.2425</v>
      </c>
      <c r="F343" s="10">
        <v>2.5143</v>
      </c>
      <c r="G343" s="10">
        <v>181090638</v>
      </c>
    </row>
    <row r="344" spans="1:7" ht="15">
      <c r="A344" s="9">
        <v>40274</v>
      </c>
      <c r="B344" s="10">
        <v>2.2575</v>
      </c>
      <c r="C344" s="10">
        <v>2.26</v>
      </c>
      <c r="D344" s="10">
        <v>2.22</v>
      </c>
      <c r="E344" s="10">
        <v>2.2525</v>
      </c>
      <c r="F344" s="10">
        <v>0.4459</v>
      </c>
      <c r="G344" s="10">
        <v>158634263</v>
      </c>
    </row>
    <row r="345" spans="1:7" ht="15">
      <c r="A345" s="9">
        <v>40275</v>
      </c>
      <c r="B345" s="10">
        <v>2.24</v>
      </c>
      <c r="C345" s="10">
        <v>2.2525</v>
      </c>
      <c r="D345" s="10">
        <v>2.225</v>
      </c>
      <c r="E345" s="10">
        <v>2.24</v>
      </c>
      <c r="F345" s="10">
        <v>-0.5549</v>
      </c>
      <c r="G345" s="10">
        <v>169822330</v>
      </c>
    </row>
    <row r="346" spans="1:7" ht="15">
      <c r="A346" s="9">
        <v>40276</v>
      </c>
      <c r="B346" s="10">
        <v>2.2225</v>
      </c>
      <c r="C346" s="10">
        <v>2.2325</v>
      </c>
      <c r="D346" s="10">
        <v>2.1575</v>
      </c>
      <c r="E346" s="10">
        <v>2.18</v>
      </c>
      <c r="F346" s="10">
        <v>-2.6786</v>
      </c>
      <c r="G346" s="10">
        <v>280988294</v>
      </c>
    </row>
    <row r="347" spans="1:7" ht="15">
      <c r="A347" s="9">
        <v>40277</v>
      </c>
      <c r="B347" s="10">
        <v>2.2025</v>
      </c>
      <c r="C347" s="10">
        <v>2.2175</v>
      </c>
      <c r="D347" s="10">
        <v>2.1825</v>
      </c>
      <c r="E347" s="10">
        <v>2.215</v>
      </c>
      <c r="F347" s="10">
        <v>1.6055</v>
      </c>
      <c r="G347" s="10">
        <v>226646917</v>
      </c>
    </row>
    <row r="348" spans="1:7" ht="15">
      <c r="A348" s="9">
        <v>40280</v>
      </c>
      <c r="B348" s="10">
        <v>2.245</v>
      </c>
      <c r="C348" s="10">
        <v>2.265</v>
      </c>
      <c r="D348" s="10">
        <v>2.24</v>
      </c>
      <c r="E348" s="10">
        <v>2.265</v>
      </c>
      <c r="F348" s="10">
        <v>2.2573</v>
      </c>
      <c r="G348" s="10">
        <v>252299107</v>
      </c>
    </row>
    <row r="349" spans="1:7" ht="15">
      <c r="A349" s="9">
        <v>40281</v>
      </c>
      <c r="B349" s="10">
        <v>2.255</v>
      </c>
      <c r="C349" s="10">
        <v>2.27</v>
      </c>
      <c r="D349" s="10">
        <v>2.2425</v>
      </c>
      <c r="E349" s="10">
        <v>2.255</v>
      </c>
      <c r="F349" s="10">
        <v>-0.4415</v>
      </c>
      <c r="G349" s="10">
        <v>185567126</v>
      </c>
    </row>
    <row r="350" spans="1:7" ht="15">
      <c r="A350" s="9">
        <v>40282</v>
      </c>
      <c r="B350" s="10">
        <v>2.2675</v>
      </c>
      <c r="C350" s="10">
        <v>2.2975</v>
      </c>
      <c r="D350" s="10">
        <v>2.2675</v>
      </c>
      <c r="E350" s="10">
        <v>2.2875</v>
      </c>
      <c r="F350" s="10">
        <v>1.4412</v>
      </c>
      <c r="G350" s="10">
        <v>228935962</v>
      </c>
    </row>
    <row r="351" spans="1:7" ht="15">
      <c r="A351" s="9">
        <v>40283</v>
      </c>
      <c r="B351" s="10">
        <v>2.2975</v>
      </c>
      <c r="C351" s="10">
        <v>2.2975</v>
      </c>
      <c r="D351" s="10">
        <v>2.26</v>
      </c>
      <c r="E351" s="10">
        <v>2.285</v>
      </c>
      <c r="F351" s="10">
        <v>-0.1093</v>
      </c>
      <c r="G351" s="10">
        <v>189392077</v>
      </c>
    </row>
    <row r="352" spans="1:7" ht="15">
      <c r="A352" s="9">
        <v>40284</v>
      </c>
      <c r="B352" s="10">
        <v>2.2775</v>
      </c>
      <c r="C352" s="10">
        <v>2.2825</v>
      </c>
      <c r="D352" s="10">
        <v>2.18</v>
      </c>
      <c r="E352" s="10">
        <v>2.1975</v>
      </c>
      <c r="F352" s="10">
        <v>-3.8293</v>
      </c>
      <c r="G352" s="10">
        <v>383359940</v>
      </c>
    </row>
    <row r="353" spans="1:7" ht="15">
      <c r="A353" s="9">
        <v>40287</v>
      </c>
      <c r="B353" s="10">
        <v>2.165</v>
      </c>
      <c r="C353" s="10">
        <v>2.2025</v>
      </c>
      <c r="D353" s="10">
        <v>2.15</v>
      </c>
      <c r="E353" s="10">
        <v>2.1825</v>
      </c>
      <c r="F353" s="10">
        <v>-0.6826</v>
      </c>
      <c r="G353" s="10">
        <v>340796177</v>
      </c>
    </row>
    <row r="354" spans="1:7" ht="15">
      <c r="A354" s="9">
        <v>40288</v>
      </c>
      <c r="B354" s="10">
        <v>2.21</v>
      </c>
      <c r="C354" s="10">
        <v>2.2375</v>
      </c>
      <c r="D354" s="10">
        <v>2.185</v>
      </c>
      <c r="E354" s="10">
        <v>2.2375</v>
      </c>
      <c r="F354" s="10">
        <v>2.52</v>
      </c>
      <c r="G354" s="10">
        <v>279865529</v>
      </c>
    </row>
    <row r="355" spans="1:7" ht="15">
      <c r="A355" s="9">
        <v>40289</v>
      </c>
      <c r="B355" s="10">
        <v>2.25</v>
      </c>
      <c r="C355" s="10">
        <v>2.25</v>
      </c>
      <c r="D355" s="10">
        <v>2.1975</v>
      </c>
      <c r="E355" s="10">
        <v>2.2075</v>
      </c>
      <c r="F355" s="10">
        <v>-1.3408</v>
      </c>
      <c r="G355" s="10">
        <v>245159440</v>
      </c>
    </row>
    <row r="356" spans="1:7" ht="15">
      <c r="A356" s="9">
        <v>40290</v>
      </c>
      <c r="B356" s="10">
        <v>2.2</v>
      </c>
      <c r="C356" s="10">
        <v>2.2175</v>
      </c>
      <c r="D356" s="10">
        <v>2.1375</v>
      </c>
      <c r="E356" s="10">
        <v>2.1475</v>
      </c>
      <c r="F356" s="10">
        <v>-2.718</v>
      </c>
      <c r="G356" s="10">
        <v>310241937</v>
      </c>
    </row>
    <row r="357" spans="1:7" ht="15">
      <c r="A357" s="9">
        <v>40291</v>
      </c>
      <c r="B357" s="10">
        <v>2.16</v>
      </c>
      <c r="C357" s="10">
        <v>2.1725</v>
      </c>
      <c r="D357" s="10">
        <v>2.12</v>
      </c>
      <c r="E357" s="10">
        <v>2.1575</v>
      </c>
      <c r="F357" s="10">
        <v>0.4657</v>
      </c>
      <c r="G357" s="10">
        <v>317251779</v>
      </c>
    </row>
    <row r="358" spans="1:7" ht="15">
      <c r="A358" s="9">
        <v>40294</v>
      </c>
      <c r="B358" s="10">
        <v>2.185</v>
      </c>
      <c r="C358" s="10">
        <v>2.1925</v>
      </c>
      <c r="D358" s="10">
        <v>2.1425</v>
      </c>
      <c r="E358" s="10">
        <v>2.16</v>
      </c>
      <c r="F358" s="10">
        <v>0.1159</v>
      </c>
      <c r="G358" s="10">
        <v>228816145</v>
      </c>
    </row>
    <row r="359" spans="1:7" ht="15">
      <c r="A359" s="9">
        <v>40295</v>
      </c>
      <c r="B359" s="10">
        <v>2.1575</v>
      </c>
      <c r="C359" s="10">
        <v>2.1575</v>
      </c>
      <c r="D359" s="10">
        <v>2.065</v>
      </c>
      <c r="E359" s="10">
        <v>2.065</v>
      </c>
      <c r="F359" s="10">
        <v>-4.3981</v>
      </c>
      <c r="G359" s="10">
        <v>381819098</v>
      </c>
    </row>
    <row r="360" spans="1:7" ht="15">
      <c r="A360" s="9">
        <v>40296</v>
      </c>
      <c r="B360" s="10">
        <v>2.0175</v>
      </c>
      <c r="C360" s="10">
        <v>2.065</v>
      </c>
      <c r="D360" s="10">
        <v>1.956</v>
      </c>
      <c r="E360" s="10">
        <v>1.99</v>
      </c>
      <c r="F360" s="10">
        <v>-3.632</v>
      </c>
      <c r="G360" s="10">
        <v>774746775</v>
      </c>
    </row>
    <row r="361" spans="1:7" ht="15">
      <c r="A361" s="9">
        <v>40297</v>
      </c>
      <c r="B361" s="10">
        <v>2.015</v>
      </c>
      <c r="C361" s="10">
        <v>2.02</v>
      </c>
      <c r="D361" s="10">
        <v>1.948</v>
      </c>
      <c r="E361" s="10">
        <v>2.01</v>
      </c>
      <c r="F361" s="10">
        <v>1.005</v>
      </c>
      <c r="G361" s="10">
        <v>528777385</v>
      </c>
    </row>
    <row r="362" spans="1:7" ht="15">
      <c r="A362" s="9">
        <v>40298</v>
      </c>
      <c r="B362" s="10">
        <v>2.0275</v>
      </c>
      <c r="C362" s="10">
        <v>2.0675</v>
      </c>
      <c r="D362" s="10">
        <v>1.967</v>
      </c>
      <c r="E362" s="10">
        <v>1.994</v>
      </c>
      <c r="F362" s="10">
        <v>-0.796</v>
      </c>
      <c r="G362" s="10">
        <v>537334205</v>
      </c>
    </row>
    <row r="363" spans="1:7" ht="15">
      <c r="A363" s="9">
        <v>40301</v>
      </c>
      <c r="B363" s="10">
        <v>1.99</v>
      </c>
      <c r="C363" s="10">
        <v>2.0175</v>
      </c>
      <c r="D363" s="10">
        <v>1.971</v>
      </c>
      <c r="E363" s="10">
        <v>2</v>
      </c>
      <c r="F363" s="10">
        <v>0.3009</v>
      </c>
      <c r="G363" s="10">
        <v>247989289</v>
      </c>
    </row>
    <row r="364" spans="1:7" ht="15">
      <c r="A364" s="9">
        <v>40302</v>
      </c>
      <c r="B364" s="10">
        <v>2.0175</v>
      </c>
      <c r="C364" s="10">
        <v>2.02</v>
      </c>
      <c r="D364" s="10">
        <v>1.847</v>
      </c>
      <c r="E364" s="10">
        <v>1.851</v>
      </c>
      <c r="F364" s="10">
        <v>-7.45</v>
      </c>
      <c r="G364" s="10">
        <v>591165992</v>
      </c>
    </row>
    <row r="365" spans="1:7" ht="15">
      <c r="A365" s="9">
        <v>40303</v>
      </c>
      <c r="B365" s="10">
        <v>1.866</v>
      </c>
      <c r="C365" s="10">
        <v>1.893</v>
      </c>
      <c r="D365" s="10">
        <v>1.783</v>
      </c>
      <c r="E365" s="10">
        <v>1.82</v>
      </c>
      <c r="F365" s="10">
        <v>-1.6748</v>
      </c>
      <c r="G365" s="10">
        <v>843841058</v>
      </c>
    </row>
    <row r="366" spans="1:7" ht="15">
      <c r="A366" s="9">
        <v>40304</v>
      </c>
      <c r="B366" s="10">
        <v>1.796</v>
      </c>
      <c r="C366" s="10">
        <v>1.873</v>
      </c>
      <c r="D366" s="10">
        <v>1.617</v>
      </c>
      <c r="E366" s="10">
        <v>1.685</v>
      </c>
      <c r="F366" s="10">
        <v>-7.4176</v>
      </c>
      <c r="G366" s="10">
        <v>850809200</v>
      </c>
    </row>
    <row r="367" spans="1:7" ht="15">
      <c r="A367" s="9">
        <v>40305</v>
      </c>
      <c r="B367" s="10">
        <v>1.597</v>
      </c>
      <c r="C367" s="10">
        <v>1.747</v>
      </c>
      <c r="D367" s="10">
        <v>1.53</v>
      </c>
      <c r="E367" s="10">
        <v>1.629</v>
      </c>
      <c r="F367" s="10">
        <v>-3.3234</v>
      </c>
      <c r="G367" s="10">
        <v>943826569</v>
      </c>
    </row>
    <row r="368" spans="1:7" ht="15">
      <c r="A368" s="9">
        <v>40308</v>
      </c>
      <c r="B368" s="10">
        <v>1.89</v>
      </c>
      <c r="C368" s="10">
        <v>1.97</v>
      </c>
      <c r="D368" s="10">
        <v>1.79</v>
      </c>
      <c r="E368" s="10">
        <v>1.97</v>
      </c>
      <c r="F368" s="10">
        <v>20.9331</v>
      </c>
      <c r="G368" s="10">
        <v>1039164695</v>
      </c>
    </row>
    <row r="369" spans="1:7" ht="15">
      <c r="A369" s="9">
        <v>40309</v>
      </c>
      <c r="B369" s="10">
        <v>1.925</v>
      </c>
      <c r="C369" s="10">
        <v>1.945</v>
      </c>
      <c r="D369" s="10">
        <v>1.868</v>
      </c>
      <c r="E369" s="10">
        <v>1.94</v>
      </c>
      <c r="F369" s="10">
        <v>-1.5228</v>
      </c>
      <c r="G369" s="10">
        <v>685945868</v>
      </c>
    </row>
    <row r="370" spans="1:7" ht="15">
      <c r="A370" s="9">
        <v>40310</v>
      </c>
      <c r="B370" s="10">
        <v>1.958</v>
      </c>
      <c r="C370" s="10">
        <v>2.0125</v>
      </c>
      <c r="D370" s="10">
        <v>1.911</v>
      </c>
      <c r="E370" s="10">
        <v>1.934</v>
      </c>
      <c r="F370" s="10">
        <v>-0.3093</v>
      </c>
      <c r="G370" s="10">
        <v>676726196</v>
      </c>
    </row>
    <row r="371" spans="1:7" ht="15">
      <c r="A371" s="9">
        <v>40311</v>
      </c>
      <c r="B371" s="10">
        <v>1.977</v>
      </c>
      <c r="C371" s="10">
        <v>1.983</v>
      </c>
      <c r="D371" s="10">
        <v>1.907</v>
      </c>
      <c r="E371" s="10">
        <v>1.931</v>
      </c>
      <c r="F371" s="10">
        <v>-0.1551</v>
      </c>
      <c r="G371" s="10">
        <v>568393751</v>
      </c>
    </row>
    <row r="372" spans="1:7" ht="15">
      <c r="A372" s="9">
        <v>40312</v>
      </c>
      <c r="B372" s="10">
        <v>1.813</v>
      </c>
      <c r="C372" s="10">
        <v>1.916</v>
      </c>
      <c r="D372" s="10">
        <v>1.758</v>
      </c>
      <c r="E372" s="10">
        <v>1.809</v>
      </c>
      <c r="F372" s="10">
        <v>-6.318</v>
      </c>
      <c r="G372" s="10">
        <v>872232900</v>
      </c>
    </row>
    <row r="373" spans="1:7" ht="15">
      <c r="A373" s="9">
        <v>40315</v>
      </c>
      <c r="B373" s="10">
        <v>1.792</v>
      </c>
      <c r="C373" s="10">
        <v>1.859</v>
      </c>
      <c r="D373" s="10">
        <v>1.77</v>
      </c>
      <c r="E373" s="10">
        <v>1.817</v>
      </c>
      <c r="F373" s="10">
        <v>0.4422</v>
      </c>
      <c r="G373" s="10">
        <v>897282889</v>
      </c>
    </row>
    <row r="374" spans="1:7" ht="15">
      <c r="A374" s="9">
        <v>40316</v>
      </c>
      <c r="B374" s="10">
        <v>1.855</v>
      </c>
      <c r="C374" s="10">
        <v>1.887</v>
      </c>
      <c r="D374" s="10">
        <v>1.832</v>
      </c>
      <c r="E374" s="10">
        <v>1.874</v>
      </c>
      <c r="F374" s="10">
        <v>3.137</v>
      </c>
      <c r="G374" s="10">
        <v>660767562</v>
      </c>
    </row>
    <row r="375" spans="1:7" ht="15">
      <c r="A375" s="9">
        <v>40317</v>
      </c>
      <c r="B375" s="10">
        <v>1.82</v>
      </c>
      <c r="C375" s="10">
        <v>1.829</v>
      </c>
      <c r="D375" s="10">
        <v>1.75</v>
      </c>
      <c r="E375" s="10">
        <v>1.762</v>
      </c>
      <c r="F375" s="10">
        <v>-5.9765</v>
      </c>
      <c r="G375" s="10">
        <v>909438042</v>
      </c>
    </row>
    <row r="376" spans="1:7" ht="15">
      <c r="A376" s="9">
        <v>40318</v>
      </c>
      <c r="B376" s="10">
        <v>1.679</v>
      </c>
      <c r="C376" s="10">
        <v>1.806</v>
      </c>
      <c r="D376" s="10">
        <v>1.666</v>
      </c>
      <c r="E376" s="10">
        <v>1.717</v>
      </c>
      <c r="F376" s="10">
        <v>-2.5539</v>
      </c>
      <c r="G376" s="10">
        <v>767663740</v>
      </c>
    </row>
    <row r="377" spans="1:7" ht="15">
      <c r="A377" s="9">
        <v>40319</v>
      </c>
      <c r="B377" s="10">
        <v>1.713</v>
      </c>
      <c r="C377" s="10">
        <v>1.77</v>
      </c>
      <c r="D377" s="10">
        <v>1.69</v>
      </c>
      <c r="E377" s="10">
        <v>1.759</v>
      </c>
      <c r="F377" s="10">
        <v>2.4461</v>
      </c>
      <c r="G377" s="10">
        <v>792696077</v>
      </c>
    </row>
    <row r="378" spans="1:7" ht="15">
      <c r="A378" s="9">
        <v>40322</v>
      </c>
      <c r="B378" s="10">
        <v>1.762</v>
      </c>
      <c r="C378" s="10">
        <v>1.777</v>
      </c>
      <c r="D378" s="10">
        <v>1.71</v>
      </c>
      <c r="E378" s="10">
        <v>1.73</v>
      </c>
      <c r="F378" s="10">
        <v>-1.6487</v>
      </c>
      <c r="G378" s="10">
        <v>329300657</v>
      </c>
    </row>
    <row r="379" spans="1:7" ht="15">
      <c r="A379" s="9">
        <v>40323</v>
      </c>
      <c r="B379" s="10">
        <v>1.58</v>
      </c>
      <c r="C379" s="10">
        <v>1.662</v>
      </c>
      <c r="D379" s="10">
        <v>1.568</v>
      </c>
      <c r="E379" s="10">
        <v>1.6</v>
      </c>
      <c r="F379" s="10">
        <v>-7.5145</v>
      </c>
      <c r="G379" s="10">
        <v>1010467267</v>
      </c>
    </row>
    <row r="380" spans="1:7" ht="15">
      <c r="A380" s="9">
        <v>40324</v>
      </c>
      <c r="B380" s="10">
        <v>1.638</v>
      </c>
      <c r="C380" s="10">
        <v>1.674</v>
      </c>
      <c r="D380" s="10">
        <v>1.63</v>
      </c>
      <c r="E380" s="10">
        <v>1.63</v>
      </c>
      <c r="F380" s="10">
        <v>1.875</v>
      </c>
      <c r="G380" s="10">
        <v>802488375</v>
      </c>
    </row>
    <row r="381" spans="1:7" ht="15">
      <c r="A381" s="9">
        <v>40325</v>
      </c>
      <c r="B381" s="10">
        <v>1.656</v>
      </c>
      <c r="C381" s="10">
        <v>1.739</v>
      </c>
      <c r="D381" s="10">
        <v>1.636</v>
      </c>
      <c r="E381" s="10">
        <v>1.739</v>
      </c>
      <c r="F381" s="10">
        <v>6.6871</v>
      </c>
      <c r="G381" s="10">
        <v>682887949</v>
      </c>
    </row>
    <row r="382" spans="1:7" ht="15">
      <c r="A382" s="9">
        <v>40326</v>
      </c>
      <c r="B382" s="10">
        <v>1.758</v>
      </c>
      <c r="C382" s="10">
        <v>1.759</v>
      </c>
      <c r="D382" s="10">
        <v>1.705</v>
      </c>
      <c r="E382" s="10">
        <v>1.713</v>
      </c>
      <c r="F382" s="10">
        <v>-1.4951</v>
      </c>
      <c r="G382" s="10">
        <v>553846303</v>
      </c>
    </row>
    <row r="383" spans="1:7" ht="15">
      <c r="A383" s="9">
        <v>40329</v>
      </c>
      <c r="B383" s="10">
        <v>1.7</v>
      </c>
      <c r="C383" s="10">
        <v>1.747</v>
      </c>
      <c r="D383" s="10">
        <v>1.692</v>
      </c>
      <c r="E383" s="10">
        <v>1.74</v>
      </c>
      <c r="F383" s="10">
        <v>1.5762</v>
      </c>
      <c r="G383" s="10">
        <v>225454363</v>
      </c>
    </row>
    <row r="384" spans="1:7" ht="15">
      <c r="A384" s="9">
        <v>40330</v>
      </c>
      <c r="B384" s="10">
        <v>1.726</v>
      </c>
      <c r="C384" s="10">
        <v>1.731</v>
      </c>
      <c r="D384" s="10">
        <v>1.615</v>
      </c>
      <c r="E384" s="10">
        <v>1.662</v>
      </c>
      <c r="F384" s="10">
        <v>-4.4828</v>
      </c>
      <c r="G384" s="10">
        <v>857301532</v>
      </c>
    </row>
    <row r="385" spans="1:7" ht="15">
      <c r="A385" s="9">
        <v>40331</v>
      </c>
      <c r="B385" s="10">
        <v>1.645</v>
      </c>
      <c r="C385" s="10">
        <v>1.674</v>
      </c>
      <c r="D385" s="10">
        <v>1.621</v>
      </c>
      <c r="E385" s="10">
        <v>1.647</v>
      </c>
      <c r="F385" s="10">
        <v>-0.9025</v>
      </c>
      <c r="G385" s="10">
        <v>470369591</v>
      </c>
    </row>
    <row r="386" spans="1:7" ht="15">
      <c r="A386" s="9">
        <v>40332</v>
      </c>
      <c r="B386" s="10">
        <v>1.695</v>
      </c>
      <c r="C386" s="10">
        <v>1.705</v>
      </c>
      <c r="D386" s="10">
        <v>1.653</v>
      </c>
      <c r="E386" s="10">
        <v>1.654</v>
      </c>
      <c r="F386" s="10">
        <v>0.425</v>
      </c>
      <c r="G386" s="10">
        <v>482768003</v>
      </c>
    </row>
    <row r="387" spans="1:7" ht="15">
      <c r="A387" s="9">
        <v>40333</v>
      </c>
      <c r="B387" s="10">
        <v>1.558</v>
      </c>
      <c r="C387" s="10">
        <v>1.67</v>
      </c>
      <c r="D387" s="10">
        <v>1.545</v>
      </c>
      <c r="E387" s="10">
        <v>1.56</v>
      </c>
      <c r="F387" s="10">
        <v>-5.6832</v>
      </c>
      <c r="G387" s="10">
        <v>674811293</v>
      </c>
    </row>
    <row r="388" spans="1:7" ht="15">
      <c r="A388" s="9">
        <v>40336</v>
      </c>
      <c r="B388" s="10">
        <v>1.53</v>
      </c>
      <c r="C388" s="10">
        <v>1.601</v>
      </c>
      <c r="D388" s="10">
        <v>1.506</v>
      </c>
      <c r="E388" s="10">
        <v>1.565</v>
      </c>
      <c r="F388" s="10">
        <v>0.3205</v>
      </c>
      <c r="G388" s="10">
        <v>658053920</v>
      </c>
    </row>
    <row r="389" spans="1:7" ht="15">
      <c r="A389" s="9">
        <v>40337</v>
      </c>
      <c r="B389" s="10">
        <v>1.584</v>
      </c>
      <c r="C389" s="10">
        <v>1.604</v>
      </c>
      <c r="D389" s="10">
        <v>1.513</v>
      </c>
      <c r="E389" s="10">
        <v>1.593</v>
      </c>
      <c r="F389" s="10">
        <v>1.7891</v>
      </c>
      <c r="G389" s="10">
        <v>818865292</v>
      </c>
    </row>
    <row r="390" spans="1:7" ht="15">
      <c r="A390" s="9">
        <v>40338</v>
      </c>
      <c r="B390" s="10">
        <v>1.625</v>
      </c>
      <c r="C390" s="10">
        <v>1.646</v>
      </c>
      <c r="D390" s="10">
        <v>1.605</v>
      </c>
      <c r="E390" s="10">
        <v>1.638</v>
      </c>
      <c r="F390" s="10">
        <v>2.8249</v>
      </c>
      <c r="G390" s="10">
        <v>536041687</v>
      </c>
    </row>
    <row r="391" spans="1:7" ht="15">
      <c r="A391" s="9">
        <v>40339</v>
      </c>
      <c r="B391" s="10">
        <v>1.625</v>
      </c>
      <c r="C391" s="10">
        <v>1.71</v>
      </c>
      <c r="D391" s="10">
        <v>1.614</v>
      </c>
      <c r="E391" s="10">
        <v>1.704</v>
      </c>
      <c r="F391" s="10">
        <v>4.0293</v>
      </c>
      <c r="G391" s="10">
        <v>604036993</v>
      </c>
    </row>
    <row r="392" spans="1:7" ht="15">
      <c r="A392" s="9">
        <v>40340</v>
      </c>
      <c r="B392" s="10">
        <v>1.717</v>
      </c>
      <c r="C392" s="10">
        <v>1.77</v>
      </c>
      <c r="D392" s="10">
        <v>1.697</v>
      </c>
      <c r="E392" s="10">
        <v>1.75</v>
      </c>
      <c r="F392" s="10">
        <v>2.6995</v>
      </c>
      <c r="G392" s="10">
        <v>648774030</v>
      </c>
    </row>
    <row r="393" spans="1:7" ht="15">
      <c r="A393" s="9">
        <v>40343</v>
      </c>
      <c r="B393" s="10">
        <v>1.778</v>
      </c>
      <c r="C393" s="10">
        <v>1.855</v>
      </c>
      <c r="D393" s="10">
        <v>1.773</v>
      </c>
      <c r="E393" s="10">
        <v>1.84</v>
      </c>
      <c r="F393" s="10">
        <v>5.1429</v>
      </c>
      <c r="G393" s="10">
        <v>561006914</v>
      </c>
    </row>
    <row r="394" spans="1:7" ht="15">
      <c r="A394" s="9">
        <v>40344</v>
      </c>
      <c r="B394" s="10">
        <v>1.81</v>
      </c>
      <c r="C394" s="10">
        <v>1.918</v>
      </c>
      <c r="D394" s="10">
        <v>1.801</v>
      </c>
      <c r="E394" s="10">
        <v>1.913</v>
      </c>
      <c r="F394" s="10">
        <v>3.9674</v>
      </c>
      <c r="G394" s="10">
        <v>698281173</v>
      </c>
    </row>
    <row r="395" spans="1:7" ht="15">
      <c r="A395" s="9">
        <v>40345</v>
      </c>
      <c r="B395" s="10">
        <v>1.933</v>
      </c>
      <c r="C395" s="10">
        <v>1.947</v>
      </c>
      <c r="D395" s="10">
        <v>1.837</v>
      </c>
      <c r="E395" s="10">
        <v>1.877</v>
      </c>
      <c r="F395" s="10">
        <v>-1.8819</v>
      </c>
      <c r="G395" s="10">
        <v>798652808</v>
      </c>
    </row>
    <row r="396" spans="1:7" ht="15">
      <c r="A396" s="9">
        <v>40346</v>
      </c>
      <c r="B396" s="10">
        <v>1.877</v>
      </c>
      <c r="C396" s="10">
        <v>1.909</v>
      </c>
      <c r="D396" s="10">
        <v>1.865</v>
      </c>
      <c r="E396" s="10">
        <v>1.892</v>
      </c>
      <c r="F396" s="10">
        <v>0.7991</v>
      </c>
      <c r="G396" s="10">
        <v>569073249</v>
      </c>
    </row>
    <row r="397" spans="1:7" ht="15">
      <c r="A397" s="9">
        <v>40347</v>
      </c>
      <c r="B397" s="10">
        <v>1.901</v>
      </c>
      <c r="C397" s="10">
        <v>1.95</v>
      </c>
      <c r="D397" s="10">
        <v>1.881</v>
      </c>
      <c r="E397" s="10">
        <v>1.941</v>
      </c>
      <c r="F397" s="10">
        <v>2.5899</v>
      </c>
      <c r="G397" s="10">
        <v>559574387</v>
      </c>
    </row>
    <row r="398" spans="1:7" ht="15">
      <c r="A398" s="9">
        <v>40350</v>
      </c>
      <c r="B398" s="10">
        <v>1.983</v>
      </c>
      <c r="C398" s="10">
        <v>1.999</v>
      </c>
      <c r="D398" s="10">
        <v>1.942</v>
      </c>
      <c r="E398" s="10">
        <v>1.957</v>
      </c>
      <c r="F398" s="10">
        <v>0.8243</v>
      </c>
      <c r="G398" s="10">
        <v>378824897</v>
      </c>
    </row>
    <row r="399" spans="1:7" ht="15">
      <c r="A399" s="9">
        <v>40351</v>
      </c>
      <c r="B399" s="10">
        <v>1.93</v>
      </c>
      <c r="C399" s="10">
        <v>1.954</v>
      </c>
      <c r="D399" s="10">
        <v>1.89</v>
      </c>
      <c r="E399" s="10">
        <v>1.918</v>
      </c>
      <c r="F399" s="10">
        <v>-1.9928</v>
      </c>
      <c r="G399" s="10">
        <v>467875337</v>
      </c>
    </row>
    <row r="400" spans="1:7" ht="15">
      <c r="A400" s="9">
        <v>40352</v>
      </c>
      <c r="B400" s="10">
        <v>1.889</v>
      </c>
      <c r="C400" s="10">
        <v>1.941</v>
      </c>
      <c r="D400" s="10">
        <v>1.876</v>
      </c>
      <c r="E400" s="10">
        <v>1.911</v>
      </c>
      <c r="F400" s="10">
        <v>-0.365</v>
      </c>
      <c r="G400" s="10">
        <v>448582657</v>
      </c>
    </row>
    <row r="401" spans="1:7" ht="15">
      <c r="A401" s="9">
        <v>40353</v>
      </c>
      <c r="B401" s="10">
        <v>1.919</v>
      </c>
      <c r="C401" s="10">
        <v>1.956</v>
      </c>
      <c r="D401" s="10">
        <v>1.875</v>
      </c>
      <c r="E401" s="10">
        <v>1.905</v>
      </c>
      <c r="F401" s="10">
        <v>-0.314</v>
      </c>
      <c r="G401" s="10">
        <v>551213550</v>
      </c>
    </row>
    <row r="402" spans="1:7" ht="15">
      <c r="A402" s="9">
        <v>40354</v>
      </c>
      <c r="B402" s="10">
        <v>1.915</v>
      </c>
      <c r="C402" s="10">
        <v>1.948</v>
      </c>
      <c r="D402" s="10">
        <v>1.894</v>
      </c>
      <c r="E402" s="10">
        <v>1.937</v>
      </c>
      <c r="F402" s="10">
        <v>1.6798</v>
      </c>
      <c r="G402" s="10">
        <v>501456397</v>
      </c>
    </row>
    <row r="403" spans="1:7" ht="15">
      <c r="A403" s="9">
        <v>40357</v>
      </c>
      <c r="B403" s="10">
        <v>1.943</v>
      </c>
      <c r="C403" s="10">
        <v>1.962</v>
      </c>
      <c r="D403" s="10">
        <v>1.903</v>
      </c>
      <c r="E403" s="10">
        <v>1.933</v>
      </c>
      <c r="F403" s="10">
        <v>-0.2065</v>
      </c>
      <c r="G403" s="10">
        <v>489554954</v>
      </c>
    </row>
    <row r="404" spans="1:7" ht="15">
      <c r="A404" s="9">
        <v>40358</v>
      </c>
      <c r="B404" s="10">
        <v>1.894</v>
      </c>
      <c r="C404" s="10">
        <v>1.905</v>
      </c>
      <c r="D404" s="10">
        <v>1.82</v>
      </c>
      <c r="E404" s="10">
        <v>1.824</v>
      </c>
      <c r="F404" s="10">
        <v>-5.6389</v>
      </c>
      <c r="G404" s="10">
        <v>450131456</v>
      </c>
    </row>
    <row r="405" spans="1:7" ht="15">
      <c r="A405" s="9">
        <v>40359</v>
      </c>
      <c r="B405" s="10">
        <v>1.824</v>
      </c>
      <c r="C405" s="10">
        <v>1.87</v>
      </c>
      <c r="D405" s="10">
        <v>1.802</v>
      </c>
      <c r="E405" s="10">
        <v>1.839</v>
      </c>
      <c r="F405" s="10">
        <v>0.8224</v>
      </c>
      <c r="G405" s="10">
        <v>538532893</v>
      </c>
    </row>
    <row r="406" spans="1:7" ht="15">
      <c r="A406" s="9">
        <v>40360</v>
      </c>
      <c r="B406" s="10">
        <v>1.798</v>
      </c>
      <c r="C406" s="10">
        <v>1.854</v>
      </c>
      <c r="D406" s="10">
        <v>1.779</v>
      </c>
      <c r="E406" s="10">
        <v>1.815</v>
      </c>
      <c r="F406" s="10">
        <v>-1.3051</v>
      </c>
      <c r="G406" s="10">
        <v>500185266</v>
      </c>
    </row>
    <row r="407" spans="1:7" ht="15">
      <c r="A407" s="9">
        <v>40361</v>
      </c>
      <c r="B407" s="10">
        <v>1.833</v>
      </c>
      <c r="C407" s="10">
        <v>1.842</v>
      </c>
      <c r="D407" s="10">
        <v>1.808</v>
      </c>
      <c r="E407" s="10">
        <v>1.822</v>
      </c>
      <c r="F407" s="10">
        <v>0.3857</v>
      </c>
      <c r="G407" s="10">
        <v>344263232</v>
      </c>
    </row>
    <row r="408" spans="1:7" ht="15">
      <c r="A408" s="9">
        <v>40364</v>
      </c>
      <c r="B408" s="10">
        <v>1.825</v>
      </c>
      <c r="C408" s="10">
        <v>1.827</v>
      </c>
      <c r="D408" s="10">
        <v>1.79</v>
      </c>
      <c r="E408" s="10">
        <v>1.795</v>
      </c>
      <c r="F408" s="10">
        <v>-1.4819</v>
      </c>
      <c r="G408" s="10">
        <v>142718656</v>
      </c>
    </row>
    <row r="409" spans="1:7" ht="15">
      <c r="A409" s="9">
        <v>40365</v>
      </c>
      <c r="B409" s="10">
        <v>1.804</v>
      </c>
      <c r="C409" s="10">
        <v>1.872</v>
      </c>
      <c r="D409" s="10">
        <v>1.798</v>
      </c>
      <c r="E409" s="10">
        <v>1.85</v>
      </c>
      <c r="F409" s="10">
        <v>3.0641</v>
      </c>
      <c r="G409" s="10">
        <v>384541315</v>
      </c>
    </row>
    <row r="410" spans="1:7" ht="15">
      <c r="A410" s="9">
        <v>40366</v>
      </c>
      <c r="B410" s="10">
        <v>1.828</v>
      </c>
      <c r="C410" s="10">
        <v>1.974</v>
      </c>
      <c r="D410" s="10">
        <v>1.82</v>
      </c>
      <c r="E410" s="10">
        <v>1.963</v>
      </c>
      <c r="F410" s="10">
        <v>6.1081</v>
      </c>
      <c r="G410" s="10">
        <v>556298613</v>
      </c>
    </row>
    <row r="411" spans="1:7" ht="15">
      <c r="A411" s="9">
        <v>40367</v>
      </c>
      <c r="B411" s="10">
        <v>1.98</v>
      </c>
      <c r="C411" s="10">
        <v>1.998</v>
      </c>
      <c r="D411" s="10">
        <v>1.971</v>
      </c>
      <c r="E411" s="10">
        <v>1.987</v>
      </c>
      <c r="F411" s="10">
        <v>1.2226</v>
      </c>
      <c r="G411" s="10">
        <v>411959326</v>
      </c>
    </row>
    <row r="412" spans="1:7" ht="15">
      <c r="A412" s="9">
        <v>40368</v>
      </c>
      <c r="B412" s="10">
        <v>2</v>
      </c>
      <c r="C412" s="10">
        <v>2.0775</v>
      </c>
      <c r="D412" s="10">
        <v>1.997</v>
      </c>
      <c r="E412" s="10">
        <v>2.05</v>
      </c>
      <c r="F412" s="10">
        <v>3.1706</v>
      </c>
      <c r="G412" s="10">
        <v>394276771</v>
      </c>
    </row>
    <row r="413" spans="1:7" ht="15">
      <c r="A413" s="9">
        <v>40371</v>
      </c>
      <c r="B413" s="10">
        <v>2.055</v>
      </c>
      <c r="C413" s="10">
        <v>2.08</v>
      </c>
      <c r="D413" s="10">
        <v>2.0275</v>
      </c>
      <c r="E413" s="10">
        <v>2.06</v>
      </c>
      <c r="F413" s="10">
        <v>0.4878</v>
      </c>
      <c r="G413" s="10">
        <v>258011247</v>
      </c>
    </row>
    <row r="414" spans="1:7" ht="15">
      <c r="A414" s="9">
        <v>40372</v>
      </c>
      <c r="B414" s="10">
        <v>2.055</v>
      </c>
      <c r="C414" s="10">
        <v>2.095</v>
      </c>
      <c r="D414" s="10">
        <v>2.0525</v>
      </c>
      <c r="E414" s="10">
        <v>2.0825</v>
      </c>
      <c r="F414" s="10">
        <v>1.0922</v>
      </c>
      <c r="G414" s="10">
        <v>304321557</v>
      </c>
    </row>
    <row r="415" spans="1:7" ht="15">
      <c r="A415" s="9">
        <v>40373</v>
      </c>
      <c r="B415" s="10">
        <v>2.0975</v>
      </c>
      <c r="C415" s="10">
        <v>2.1</v>
      </c>
      <c r="D415" s="10">
        <v>2.035</v>
      </c>
      <c r="E415" s="10">
        <v>2.065</v>
      </c>
      <c r="F415" s="10">
        <v>-0.8403</v>
      </c>
      <c r="G415" s="10">
        <v>275492379</v>
      </c>
    </row>
    <row r="416" spans="1:7" ht="15">
      <c r="A416" s="9">
        <v>40374</v>
      </c>
      <c r="B416" s="10">
        <v>2.05</v>
      </c>
      <c r="C416" s="10">
        <v>2.0825</v>
      </c>
      <c r="D416" s="10">
        <v>2.0075</v>
      </c>
      <c r="E416" s="10">
        <v>2.025</v>
      </c>
      <c r="F416" s="10">
        <v>-1.937</v>
      </c>
      <c r="G416" s="10">
        <v>301881043</v>
      </c>
    </row>
    <row r="417" spans="1:7" ht="15">
      <c r="A417" s="9">
        <v>40375</v>
      </c>
      <c r="B417" s="10">
        <v>2.0275</v>
      </c>
      <c r="C417" s="10">
        <v>2.0625</v>
      </c>
      <c r="D417" s="10">
        <v>1.97</v>
      </c>
      <c r="E417" s="10">
        <v>1.998</v>
      </c>
      <c r="F417" s="10">
        <v>-1.3333</v>
      </c>
      <c r="G417" s="10">
        <v>331683083</v>
      </c>
    </row>
    <row r="418" spans="1:7" ht="15">
      <c r="A418" s="9">
        <v>40378</v>
      </c>
      <c r="B418" s="10">
        <v>1.97</v>
      </c>
      <c r="C418" s="10">
        <v>2.0175</v>
      </c>
      <c r="D418" s="10">
        <v>1.941</v>
      </c>
      <c r="E418" s="10">
        <v>1.984</v>
      </c>
      <c r="F418" s="10">
        <v>-0.7007</v>
      </c>
      <c r="G418" s="10">
        <v>362338844</v>
      </c>
    </row>
    <row r="419" spans="1:7" ht="15">
      <c r="A419" s="9">
        <v>40379</v>
      </c>
      <c r="B419" s="10">
        <v>2.0025</v>
      </c>
      <c r="C419" s="10">
        <v>2.0125</v>
      </c>
      <c r="D419" s="10">
        <v>1.937</v>
      </c>
      <c r="E419" s="10">
        <v>1.975</v>
      </c>
      <c r="F419" s="10">
        <v>-0.4536</v>
      </c>
      <c r="G419" s="10">
        <v>360839950</v>
      </c>
    </row>
    <row r="420" spans="1:7" ht="15">
      <c r="A420" s="9">
        <v>40380</v>
      </c>
      <c r="B420" s="10">
        <v>2</v>
      </c>
      <c r="C420" s="10">
        <v>2.01</v>
      </c>
      <c r="D420" s="10">
        <v>1.975</v>
      </c>
      <c r="E420" s="10">
        <v>1.988</v>
      </c>
      <c r="F420" s="10">
        <v>0.6582</v>
      </c>
      <c r="G420" s="10">
        <v>280179129</v>
      </c>
    </row>
    <row r="421" spans="1:7" ht="15">
      <c r="A421" s="9">
        <v>40381</v>
      </c>
      <c r="B421" s="10">
        <v>1.976</v>
      </c>
      <c r="C421" s="10">
        <v>2.06</v>
      </c>
      <c r="D421" s="10">
        <v>1.968</v>
      </c>
      <c r="E421" s="10">
        <v>2.05</v>
      </c>
      <c r="F421" s="10">
        <v>3.1187</v>
      </c>
      <c r="G421" s="10">
        <v>354461481</v>
      </c>
    </row>
    <row r="422" spans="1:7" ht="15">
      <c r="A422" s="9">
        <v>40382</v>
      </c>
      <c r="B422" s="10">
        <v>2.0475</v>
      </c>
      <c r="C422" s="10">
        <v>2.065</v>
      </c>
      <c r="D422" s="10">
        <v>2.02</v>
      </c>
      <c r="E422" s="10">
        <v>2.04</v>
      </c>
      <c r="F422" s="10">
        <v>-0.4878</v>
      </c>
      <c r="G422" s="10">
        <v>273141764</v>
      </c>
    </row>
    <row r="423" spans="1:7" ht="15">
      <c r="A423" s="9">
        <v>40385</v>
      </c>
      <c r="B423" s="10">
        <v>2.065</v>
      </c>
      <c r="C423" s="10">
        <v>2.0725</v>
      </c>
      <c r="D423" s="10">
        <v>2.0225</v>
      </c>
      <c r="E423" s="10">
        <v>2.0425</v>
      </c>
      <c r="F423" s="10">
        <v>0.1226</v>
      </c>
      <c r="G423" s="10">
        <v>214390061</v>
      </c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  <row r="1074" ht="12.75">
      <c r="A1074" s="1"/>
    </row>
    <row r="1075" ht="12.75">
      <c r="A1075" s="1"/>
    </row>
    <row r="1076" ht="12.75">
      <c r="A1076" s="1"/>
    </row>
    <row r="1077" ht="12.75">
      <c r="A1077" s="1"/>
    </row>
    <row r="1078" ht="12.75">
      <c r="A1078" s="1"/>
    </row>
    <row r="1079" ht="12.75">
      <c r="A1079" s="1"/>
    </row>
    <row r="1080" ht="12.75">
      <c r="A1080" s="1"/>
    </row>
    <row r="1081" ht="12.75">
      <c r="A1081" s="1"/>
    </row>
    <row r="1082" ht="12.75">
      <c r="A1082" s="1"/>
    </row>
    <row r="1083" ht="12.75">
      <c r="A1083" s="1"/>
    </row>
    <row r="1084" ht="12.75">
      <c r="A1084" s="1"/>
    </row>
    <row r="1085" ht="12.75">
      <c r="A1085" s="1"/>
    </row>
    <row r="1086" ht="12.75">
      <c r="A1086" s="1"/>
    </row>
    <row r="1087" ht="12.75">
      <c r="A1087" s="1"/>
    </row>
    <row r="1088" ht="12.75">
      <c r="A1088" s="1"/>
    </row>
    <row r="1089" ht="12.75">
      <c r="A1089" s="1"/>
    </row>
    <row r="1090" ht="12.75">
      <c r="A1090" s="1"/>
    </row>
    <row r="1091" ht="12.75">
      <c r="A1091" s="1"/>
    </row>
  </sheetData>
  <mergeCells count="2">
    <mergeCell ref="A1:I1"/>
    <mergeCell ref="A2:I3"/>
  </mergeCells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AD_LINE</dc:title>
  <dc:subject/>
  <dc:creator>Pianeta Gratis</dc:creator>
  <cp:keywords/>
  <dc:description/>
  <cp:lastModifiedBy> </cp:lastModifiedBy>
  <dcterms:created xsi:type="dcterms:W3CDTF">2008-10-14T22:00:00Z</dcterms:created>
  <dcterms:modified xsi:type="dcterms:W3CDTF">2010-08-09T10:21:55Z</dcterms:modified>
  <cp:category/>
  <cp:version/>
  <cp:contentType/>
  <cp:contentStatus/>
</cp:coreProperties>
</file>